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9345" windowHeight="4260"/>
  </bookViews>
  <sheets>
    <sheet name="Travel Expense Calculator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H7" i="1" s="1"/>
  <c r="H18" i="1"/>
  <c r="H6" i="1" s="1"/>
  <c r="G18" i="1"/>
  <c r="F18" i="1"/>
  <c r="E18" i="1"/>
  <c r="D7" i="1" s="1"/>
  <c r="D6" i="1" l="1"/>
</calcChain>
</file>

<file path=xl/sharedStrings.xml><?xml version="1.0" encoding="utf-8"?>
<sst xmlns="http://schemas.openxmlformats.org/spreadsheetml/2006/main" count="21" uniqueCount="21">
  <si>
    <t>Total travel cost</t>
  </si>
  <si>
    <t>Total duration of travel</t>
  </si>
  <si>
    <t>Enter estimated cost/mile</t>
  </si>
  <si>
    <t>Total Travel cost</t>
  </si>
  <si>
    <t>$ per mile</t>
  </si>
  <si>
    <t>Total Accommodation cost</t>
  </si>
  <si>
    <t>Total Miscellaneous cost</t>
  </si>
  <si>
    <t>Date</t>
  </si>
  <si>
    <t>Travel</t>
  </si>
  <si>
    <t>Duration</t>
  </si>
  <si>
    <t>Cost</t>
  </si>
  <si>
    <t>Travel Date</t>
  </si>
  <si>
    <t>From</t>
  </si>
  <si>
    <t>To</t>
  </si>
  <si>
    <t>Distance</t>
  </si>
  <si>
    <t>Day(s)</t>
  </si>
  <si>
    <t>Night(s)</t>
  </si>
  <si>
    <t xml:space="preserve">Accommodation </t>
  </si>
  <si>
    <t>Miscellaneous</t>
  </si>
  <si>
    <t>Totals</t>
  </si>
  <si>
    <t>Travel Budget Planner &amp; Expense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</si>
</sst>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0;[Red]0"/>
    <numFmt numFmtId="166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3" tint="-0.499984740745262"/>
      <name val="Calibri Light"/>
      <family val="2"/>
      <scheme val="major"/>
    </font>
    <font>
      <sz val="11"/>
      <color theme="3" tint="-0.499984740745262"/>
      <name val="Calibri"/>
      <family val="2"/>
      <scheme val="minor"/>
    </font>
    <font>
      <sz val="8"/>
      <color theme="0"/>
      <name val="Calibri Light"/>
      <family val="2"/>
      <scheme val="major"/>
    </font>
    <font>
      <b/>
      <sz val="10"/>
      <color theme="3" tint="-0.499984740745262"/>
      <name val="Tahoma"/>
      <family val="2"/>
    </font>
    <font>
      <sz val="10"/>
      <color theme="1" tint="0.34998626667073579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8"/>
      <color rgb="FF0070C0"/>
      <name val="Tahoma"/>
      <family val="2"/>
    </font>
    <font>
      <sz val="10"/>
      <color rgb="FF0070C0"/>
      <name val="Calibri"/>
      <family val="2"/>
      <scheme val="minor"/>
    </font>
    <font>
      <b/>
      <sz val="22"/>
      <name val="Arial Black"/>
      <family val="2"/>
    </font>
    <font>
      <sz val="11"/>
      <name val="Arial Black"/>
      <family val="2"/>
    </font>
    <font>
      <sz val="8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70C0"/>
      </right>
      <top style="medium">
        <color indexed="64"/>
      </top>
      <bottom/>
      <diagonal/>
    </border>
    <border>
      <left style="thin">
        <color rgb="FF0070C0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rgb="FF0070C0"/>
      </right>
      <top style="medium">
        <color indexed="64"/>
      </top>
      <bottom/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>
      <alignment horizontal="left" vertical="center"/>
    </xf>
  </cellStyleXfs>
  <cellXfs count="46">
    <xf numFmtId="0" fontId="0" fillId="0" borderId="0" xfId="0"/>
    <xf numFmtId="0" fontId="0" fillId="0" borderId="0" xfId="0" applyFill="1"/>
    <xf numFmtId="166" fontId="7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166" fontId="8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vertical="center"/>
    </xf>
    <xf numFmtId="0" fontId="11" fillId="4" borderId="1" xfId="0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0" fontId="12" fillId="4" borderId="3" xfId="0" applyFont="1" applyFill="1" applyBorder="1"/>
    <xf numFmtId="0" fontId="9" fillId="4" borderId="1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left"/>
    </xf>
    <xf numFmtId="0" fontId="0" fillId="0" borderId="0" xfId="0" applyFill="1" applyBorder="1"/>
    <xf numFmtId="0" fontId="2" fillId="0" borderId="5" xfId="0" applyFont="1" applyFill="1" applyBorder="1" applyAlignment="1"/>
    <xf numFmtId="0" fontId="3" fillId="0" borderId="4" xfId="0" applyFont="1" applyFill="1" applyBorder="1" applyAlignment="1">
      <alignment horizontal="left" vertical="center"/>
    </xf>
    <xf numFmtId="0" fontId="0" fillId="0" borderId="5" xfId="0" applyFill="1" applyBorder="1"/>
    <xf numFmtId="0" fontId="0" fillId="0" borderId="4" xfId="0" applyFill="1" applyBorder="1"/>
    <xf numFmtId="0" fontId="6" fillId="0" borderId="4" xfId="0" applyFont="1" applyFill="1" applyBorder="1" applyAlignment="1">
      <alignment horizontal="left" vertical="center"/>
    </xf>
    <xf numFmtId="166" fontId="8" fillId="0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166" fontId="8" fillId="0" borderId="7" xfId="1" applyNumberFormat="1" applyFont="1" applyFill="1" applyBorder="1" applyAlignment="1">
      <alignment horizontal="left" vertical="center"/>
    </xf>
    <xf numFmtId="166" fontId="8" fillId="0" borderId="7" xfId="0" applyNumberFormat="1" applyFont="1" applyFill="1" applyBorder="1" applyAlignment="1">
      <alignment horizontal="center" vertical="center"/>
    </xf>
    <xf numFmtId="166" fontId="8" fillId="0" borderId="8" xfId="0" applyNumberFormat="1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13" fillId="4" borderId="6" xfId="0" applyFont="1" applyFill="1" applyBorder="1" applyAlignment="1" applyProtection="1">
      <alignment horizontal="left" vertical="center"/>
    </xf>
    <xf numFmtId="0" fontId="13" fillId="4" borderId="7" xfId="0" applyFont="1" applyFill="1" applyBorder="1" applyAlignment="1" applyProtection="1">
      <alignment horizontal="left" vertical="center"/>
    </xf>
    <xf numFmtId="165" fontId="13" fillId="4" borderId="7" xfId="0" applyNumberFormat="1" applyFont="1" applyFill="1" applyBorder="1" applyAlignment="1" applyProtection="1">
      <alignment horizontal="right" vertical="center"/>
    </xf>
    <xf numFmtId="1" fontId="13" fillId="4" borderId="7" xfId="0" applyNumberFormat="1" applyFont="1" applyFill="1" applyBorder="1" applyAlignment="1" applyProtection="1">
      <alignment horizontal="center" vertical="center"/>
    </xf>
    <xf numFmtId="165" fontId="13" fillId="4" borderId="7" xfId="0" applyNumberFormat="1" applyFont="1" applyFill="1" applyBorder="1" applyAlignment="1" applyProtection="1">
      <alignment horizontal="center" vertical="center"/>
    </xf>
    <xf numFmtId="44" fontId="13" fillId="4" borderId="7" xfId="0" applyNumberFormat="1" applyFont="1" applyFill="1" applyBorder="1" applyAlignment="1" applyProtection="1">
      <alignment horizontal="left" vertical="center"/>
    </xf>
    <xf numFmtId="44" fontId="13" fillId="4" borderId="8" xfId="0" applyNumberFormat="1" applyFont="1" applyFill="1" applyBorder="1" applyAlignment="1" applyProtection="1">
      <alignment horizontal="left" vertical="center"/>
    </xf>
    <xf numFmtId="0" fontId="4" fillId="2" borderId="9" xfId="2" applyFill="1" applyBorder="1">
      <alignment horizontal="left" vertical="center"/>
    </xf>
    <xf numFmtId="1" fontId="4" fillId="2" borderId="9" xfId="2" applyNumberFormat="1" applyFill="1" applyBorder="1">
      <alignment horizontal="left" vertical="center"/>
    </xf>
    <xf numFmtId="164" fontId="10" fillId="3" borderId="9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165" fontId="10" fillId="3" borderId="9" xfId="0" applyNumberFormat="1" applyFont="1" applyFill="1" applyBorder="1" applyAlignment="1">
      <alignment horizontal="center" vertical="center"/>
    </xf>
    <xf numFmtId="1" fontId="10" fillId="3" borderId="9" xfId="0" applyNumberFormat="1" applyFont="1" applyFill="1" applyBorder="1" applyAlignment="1">
      <alignment horizontal="center" vertical="center"/>
    </xf>
    <xf numFmtId="43" fontId="10" fillId="3" borderId="9" xfId="0" applyNumberFormat="1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Travel-Totals" xfId="2"/>
  </cellStyles>
  <dxfs count="20">
    <dxf>
      <fill>
        <patternFill patternType="solid">
          <fgColor indexed="64"/>
          <bgColor rgb="FF0070C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rgb="FF0070C0"/>
        <name val="Calibri"/>
        <scheme val="minor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rgb="FF0070C0"/>
        <name val="Calibri"/>
        <scheme val="minor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rgb="FF0070C0"/>
        <name val="Calibri"/>
        <scheme val="minor"/>
      </font>
      <numFmt numFmtId="165" formatCode="0;[Red]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rgb="FF0070C0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rgb="FF0070C0"/>
        <name val="Calibri"/>
        <scheme val="minor"/>
      </font>
      <numFmt numFmtId="165" formatCode="0;[Red]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rgb="FF0070C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rgb="FF0070C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rgb="FF0070C0"/>
        <name val="Calibri"/>
        <scheme val="minor"/>
      </font>
      <numFmt numFmtId="164" formatCode="mm/dd/yy;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  <color auto="1"/>
        <name val="Calibri Light"/>
        <scheme val="major"/>
      </font>
      <fill>
        <patternFill patternType="solid">
          <fgColor indexed="64"/>
          <bgColor rgb="FFFFFF00"/>
        </patternFill>
      </fill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scheme val="major"/>
      </font>
      <numFmt numFmtId="34" formatCode="_(&quot;$&quot;* #,##0.00_);_(&quot;$&quot;* \(#,##0.00\);_(&quot;$&quot;* &quot;-&quot;??_);_(@_)"/>
      <fill>
        <patternFill patternType="solid">
          <fgColor indexed="64"/>
          <bgColor rgb="FFFFFF0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/>
        <top/>
        <bottom/>
        <vertical style="thin">
          <color auto="1"/>
        </vertical>
        <horizontal style="medium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scheme val="major"/>
      </font>
      <numFmt numFmtId="34" formatCode="_(&quot;$&quot;* #,##0.00_);_(&quot;$&quot;* \(#,##0.00\);_(&quot;$&quot;* &quot;-&quot;??_);_(@_)"/>
      <fill>
        <patternFill patternType="solid">
          <fgColor indexed="64"/>
          <bgColor rgb="FFFFFF0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medium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scheme val="major"/>
      </font>
      <numFmt numFmtId="165" formatCode="0;[Red]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medium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scheme val="major"/>
      </font>
      <numFmt numFmtId="1" formatCode="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medium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scheme val="major"/>
      </font>
      <numFmt numFmtId="165" formatCode="0;[Red]0"/>
      <fill>
        <patternFill patternType="solid">
          <fgColor indexed="64"/>
          <bgColor rgb="FFFFFF0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medium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scheme val="major"/>
      </font>
      <fill>
        <patternFill patternType="solid">
          <fgColor indexed="64"/>
          <bgColor rgb="FFFFFF0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medium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scheme val="major"/>
      </font>
      <fill>
        <patternFill patternType="solid">
          <fgColor indexed="64"/>
          <bgColor rgb="FFFFFF0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medium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scheme val="major"/>
      </font>
      <fill>
        <patternFill patternType="solid">
          <fgColor indexed="64"/>
          <bgColor rgb="FFFFFF0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auto="1"/>
        </right>
        <top/>
        <bottom/>
        <vertical style="thin">
          <color auto="1"/>
        </vertical>
        <horizontal style="medium">
          <color auto="1"/>
        </horizontal>
      </border>
      <protection locked="1" hidden="0"/>
    </dxf>
    <dxf>
      <border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624415</xdr:colOff>
      <xdr:row>2</xdr:row>
      <xdr:rowOff>168609</xdr:rowOff>
    </xdr:from>
    <xdr:to>
      <xdr:col>8</xdr:col>
      <xdr:colOff>551310</xdr:colOff>
      <xdr:row>4</xdr:row>
      <xdr:rowOff>243417</xdr:rowOff>
    </xdr:to>
    <xdr:grpSp>
      <xdr:nvGrpSpPr>
        <xdr:cNvPr id="21" name="Group 3" descr="Airplane, bus, and car">
          <a:extLst>
            <a:ext uri="{FF2B5EF4-FFF2-40B4-BE49-F238E27FC236}">
              <a16:creationId xmlns:a16="http://schemas.microsoft.com/office/drawing/2014/main" xmlns="" id="{AAB7D997-E24C-416F-85BF-4E3BF1014192}"/>
            </a:ext>
          </a:extLst>
        </xdr:cNvPr>
        <xdr:cNvGrpSpPr>
          <a:grpSpLocks noChangeAspect="1"/>
        </xdr:cNvGrpSpPr>
      </xdr:nvGrpSpPr>
      <xdr:grpSpPr bwMode="auto">
        <a:xfrm>
          <a:off x="5228165" y="697776"/>
          <a:ext cx="1609645" cy="561641"/>
          <a:chOff x="110" y="24"/>
          <a:chExt cx="173" cy="62"/>
        </a:xfrm>
      </xdr:grpSpPr>
      <xdr:sp macro="" textlink="">
        <xdr:nvSpPr>
          <xdr:cNvPr id="22" name="AutoShape 2">
            <a:extLst>
              <a:ext uri="{FF2B5EF4-FFF2-40B4-BE49-F238E27FC236}">
                <a16:creationId xmlns:a16="http://schemas.microsoft.com/office/drawing/2014/main" xmlns="" id="{7CC32830-FE48-4749-9CFC-A3D124872E94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3" name="Rectangle 4">
            <a:extLst>
              <a:ext uri="{FF2B5EF4-FFF2-40B4-BE49-F238E27FC236}">
                <a16:creationId xmlns:a16="http://schemas.microsoft.com/office/drawing/2014/main" xmlns="" id="{FB8FA616-20BB-43A6-9DAE-533D2F52613F}"/>
              </a:ext>
            </a:extLst>
          </xdr:cNvPr>
          <xdr:cNvSpPr>
            <a:spLocks noChangeArrowheads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4" name="Freeform 5">
            <a:extLst>
              <a:ext uri="{FF2B5EF4-FFF2-40B4-BE49-F238E27FC236}">
                <a16:creationId xmlns:a16="http://schemas.microsoft.com/office/drawing/2014/main" xmlns="" id="{0A166F7D-BD6A-4D2B-86CA-A62D8C9C3984}"/>
              </a:ext>
            </a:extLst>
          </xdr:cNvPr>
          <xdr:cNvSpPr>
            <a:spLocks/>
          </xdr:cNvSpPr>
        </xdr:nvSpPr>
        <xdr:spPr bwMode="auto">
          <a:xfrm>
            <a:off x="110" y="25"/>
            <a:ext cx="172" cy="61"/>
          </a:xfrm>
          <a:custGeom>
            <a:avLst/>
            <a:gdLst>
              <a:gd name="T0" fmla="*/ 242 w 3443"/>
              <a:gd name="T1" fmla="*/ 0 h 1163"/>
              <a:gd name="T2" fmla="*/ 3201 w 3443"/>
              <a:gd name="T3" fmla="*/ 0 h 1163"/>
              <a:gd name="T4" fmla="*/ 3240 w 3443"/>
              <a:gd name="T5" fmla="*/ 3 h 1163"/>
              <a:gd name="T6" fmla="*/ 3277 w 3443"/>
              <a:gd name="T7" fmla="*/ 12 h 1163"/>
              <a:gd name="T8" fmla="*/ 3311 w 3443"/>
              <a:gd name="T9" fmla="*/ 26 h 1163"/>
              <a:gd name="T10" fmla="*/ 3344 w 3443"/>
              <a:gd name="T11" fmla="*/ 45 h 1163"/>
              <a:gd name="T12" fmla="*/ 3372 w 3443"/>
              <a:gd name="T13" fmla="*/ 68 h 1163"/>
              <a:gd name="T14" fmla="*/ 3396 w 3443"/>
              <a:gd name="T15" fmla="*/ 96 h 1163"/>
              <a:gd name="T16" fmla="*/ 3416 w 3443"/>
              <a:gd name="T17" fmla="*/ 126 h 1163"/>
              <a:gd name="T18" fmla="*/ 3431 w 3443"/>
              <a:gd name="T19" fmla="*/ 159 h 1163"/>
              <a:gd name="T20" fmla="*/ 3439 w 3443"/>
              <a:gd name="T21" fmla="*/ 194 h 1163"/>
              <a:gd name="T22" fmla="*/ 3443 w 3443"/>
              <a:gd name="T23" fmla="*/ 232 h 1163"/>
              <a:gd name="T24" fmla="*/ 3443 w 3443"/>
              <a:gd name="T25" fmla="*/ 931 h 1163"/>
              <a:gd name="T26" fmla="*/ 3439 w 3443"/>
              <a:gd name="T27" fmla="*/ 968 h 1163"/>
              <a:gd name="T28" fmla="*/ 3431 w 3443"/>
              <a:gd name="T29" fmla="*/ 1004 h 1163"/>
              <a:gd name="T30" fmla="*/ 3416 w 3443"/>
              <a:gd name="T31" fmla="*/ 1037 h 1163"/>
              <a:gd name="T32" fmla="*/ 3396 w 3443"/>
              <a:gd name="T33" fmla="*/ 1067 h 1163"/>
              <a:gd name="T34" fmla="*/ 3372 w 3443"/>
              <a:gd name="T35" fmla="*/ 1095 h 1163"/>
              <a:gd name="T36" fmla="*/ 3344 w 3443"/>
              <a:gd name="T37" fmla="*/ 1118 h 1163"/>
              <a:gd name="T38" fmla="*/ 3311 w 3443"/>
              <a:gd name="T39" fmla="*/ 1137 h 1163"/>
              <a:gd name="T40" fmla="*/ 3277 w 3443"/>
              <a:gd name="T41" fmla="*/ 1151 h 1163"/>
              <a:gd name="T42" fmla="*/ 3240 w 3443"/>
              <a:gd name="T43" fmla="*/ 1160 h 1163"/>
              <a:gd name="T44" fmla="*/ 3201 w 3443"/>
              <a:gd name="T45" fmla="*/ 1163 h 1163"/>
              <a:gd name="T46" fmla="*/ 242 w 3443"/>
              <a:gd name="T47" fmla="*/ 1163 h 1163"/>
              <a:gd name="T48" fmla="*/ 203 w 3443"/>
              <a:gd name="T49" fmla="*/ 1160 h 1163"/>
              <a:gd name="T50" fmla="*/ 166 w 3443"/>
              <a:gd name="T51" fmla="*/ 1151 h 1163"/>
              <a:gd name="T52" fmla="*/ 131 w 3443"/>
              <a:gd name="T53" fmla="*/ 1137 h 1163"/>
              <a:gd name="T54" fmla="*/ 100 w 3443"/>
              <a:gd name="T55" fmla="*/ 1118 h 1163"/>
              <a:gd name="T56" fmla="*/ 71 w 3443"/>
              <a:gd name="T57" fmla="*/ 1095 h 1163"/>
              <a:gd name="T58" fmla="*/ 47 w 3443"/>
              <a:gd name="T59" fmla="*/ 1067 h 1163"/>
              <a:gd name="T60" fmla="*/ 27 w 3443"/>
              <a:gd name="T61" fmla="*/ 1037 h 1163"/>
              <a:gd name="T62" fmla="*/ 13 w 3443"/>
              <a:gd name="T63" fmla="*/ 1004 h 1163"/>
              <a:gd name="T64" fmla="*/ 3 w 3443"/>
              <a:gd name="T65" fmla="*/ 968 h 1163"/>
              <a:gd name="T66" fmla="*/ 0 w 3443"/>
              <a:gd name="T67" fmla="*/ 931 h 1163"/>
              <a:gd name="T68" fmla="*/ 0 w 3443"/>
              <a:gd name="T69" fmla="*/ 232 h 1163"/>
              <a:gd name="T70" fmla="*/ 3 w 3443"/>
              <a:gd name="T71" fmla="*/ 194 h 1163"/>
              <a:gd name="T72" fmla="*/ 13 w 3443"/>
              <a:gd name="T73" fmla="*/ 159 h 1163"/>
              <a:gd name="T74" fmla="*/ 27 w 3443"/>
              <a:gd name="T75" fmla="*/ 126 h 1163"/>
              <a:gd name="T76" fmla="*/ 47 w 3443"/>
              <a:gd name="T77" fmla="*/ 96 h 1163"/>
              <a:gd name="T78" fmla="*/ 71 w 3443"/>
              <a:gd name="T79" fmla="*/ 68 h 1163"/>
              <a:gd name="T80" fmla="*/ 100 w 3443"/>
              <a:gd name="T81" fmla="*/ 45 h 1163"/>
              <a:gd name="T82" fmla="*/ 131 w 3443"/>
              <a:gd name="T83" fmla="*/ 26 h 1163"/>
              <a:gd name="T84" fmla="*/ 166 w 3443"/>
              <a:gd name="T85" fmla="*/ 12 h 1163"/>
              <a:gd name="T86" fmla="*/ 203 w 3443"/>
              <a:gd name="T87" fmla="*/ 3 h 1163"/>
              <a:gd name="T88" fmla="*/ 242 w 3443"/>
              <a:gd name="T89" fmla="*/ 0 h 116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</a:cxnLst>
            <a:rect l="0" t="0" r="r" b="b"/>
            <a:pathLst>
              <a:path w="3443" h="1163">
                <a:moveTo>
                  <a:pt x="242" y="0"/>
                </a:moveTo>
                <a:lnTo>
                  <a:pt x="3201" y="0"/>
                </a:lnTo>
                <a:lnTo>
                  <a:pt x="3240" y="3"/>
                </a:lnTo>
                <a:lnTo>
                  <a:pt x="3277" y="12"/>
                </a:lnTo>
                <a:lnTo>
                  <a:pt x="3311" y="26"/>
                </a:lnTo>
                <a:lnTo>
                  <a:pt x="3344" y="45"/>
                </a:lnTo>
                <a:lnTo>
                  <a:pt x="3372" y="68"/>
                </a:lnTo>
                <a:lnTo>
                  <a:pt x="3396" y="96"/>
                </a:lnTo>
                <a:lnTo>
                  <a:pt x="3416" y="126"/>
                </a:lnTo>
                <a:lnTo>
                  <a:pt x="3431" y="159"/>
                </a:lnTo>
                <a:lnTo>
                  <a:pt x="3439" y="194"/>
                </a:lnTo>
                <a:lnTo>
                  <a:pt x="3443" y="232"/>
                </a:lnTo>
                <a:lnTo>
                  <a:pt x="3443" y="931"/>
                </a:lnTo>
                <a:lnTo>
                  <a:pt x="3439" y="968"/>
                </a:lnTo>
                <a:lnTo>
                  <a:pt x="3431" y="1004"/>
                </a:lnTo>
                <a:lnTo>
                  <a:pt x="3416" y="1037"/>
                </a:lnTo>
                <a:lnTo>
                  <a:pt x="3396" y="1067"/>
                </a:lnTo>
                <a:lnTo>
                  <a:pt x="3372" y="1095"/>
                </a:lnTo>
                <a:lnTo>
                  <a:pt x="3344" y="1118"/>
                </a:lnTo>
                <a:lnTo>
                  <a:pt x="3311" y="1137"/>
                </a:lnTo>
                <a:lnTo>
                  <a:pt x="3277" y="1151"/>
                </a:lnTo>
                <a:lnTo>
                  <a:pt x="3240" y="1160"/>
                </a:lnTo>
                <a:lnTo>
                  <a:pt x="3201" y="1163"/>
                </a:lnTo>
                <a:lnTo>
                  <a:pt x="242" y="1163"/>
                </a:lnTo>
                <a:lnTo>
                  <a:pt x="203" y="1160"/>
                </a:lnTo>
                <a:lnTo>
                  <a:pt x="166" y="1151"/>
                </a:lnTo>
                <a:lnTo>
                  <a:pt x="131" y="1137"/>
                </a:lnTo>
                <a:lnTo>
                  <a:pt x="100" y="1118"/>
                </a:lnTo>
                <a:lnTo>
                  <a:pt x="71" y="1095"/>
                </a:lnTo>
                <a:lnTo>
                  <a:pt x="47" y="1067"/>
                </a:lnTo>
                <a:lnTo>
                  <a:pt x="27" y="1037"/>
                </a:lnTo>
                <a:lnTo>
                  <a:pt x="13" y="1004"/>
                </a:lnTo>
                <a:lnTo>
                  <a:pt x="3" y="968"/>
                </a:lnTo>
                <a:lnTo>
                  <a:pt x="0" y="931"/>
                </a:lnTo>
                <a:lnTo>
                  <a:pt x="0" y="232"/>
                </a:lnTo>
                <a:lnTo>
                  <a:pt x="3" y="194"/>
                </a:lnTo>
                <a:lnTo>
                  <a:pt x="13" y="159"/>
                </a:lnTo>
                <a:lnTo>
                  <a:pt x="27" y="126"/>
                </a:lnTo>
                <a:lnTo>
                  <a:pt x="47" y="96"/>
                </a:lnTo>
                <a:lnTo>
                  <a:pt x="71" y="68"/>
                </a:lnTo>
                <a:lnTo>
                  <a:pt x="100" y="45"/>
                </a:lnTo>
                <a:lnTo>
                  <a:pt x="131" y="26"/>
                </a:lnTo>
                <a:lnTo>
                  <a:pt x="166" y="12"/>
                </a:lnTo>
                <a:lnTo>
                  <a:pt x="203" y="3"/>
                </a:lnTo>
                <a:lnTo>
                  <a:pt x="242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5" name="Freeform 6">
            <a:extLst>
              <a:ext uri="{FF2B5EF4-FFF2-40B4-BE49-F238E27FC236}">
                <a16:creationId xmlns:a16="http://schemas.microsoft.com/office/drawing/2014/main" xmlns="" id="{224F8943-CFA7-4E4F-AEC3-A159EAB1FC60}"/>
              </a:ext>
            </a:extLst>
          </xdr:cNvPr>
          <xdr:cNvSpPr>
            <a:spLocks noEditPoints="1"/>
          </xdr:cNvSpPr>
        </xdr:nvSpPr>
        <xdr:spPr bwMode="auto">
          <a:xfrm>
            <a:off x="120" y="35"/>
            <a:ext cx="40" cy="41"/>
          </a:xfrm>
          <a:custGeom>
            <a:avLst/>
            <a:gdLst>
              <a:gd name="T0" fmla="*/ 81 w 799"/>
              <a:gd name="T1" fmla="*/ 7 h 768"/>
              <a:gd name="T2" fmla="*/ 41 w 799"/>
              <a:gd name="T3" fmla="*/ 25 h 768"/>
              <a:gd name="T4" fmla="*/ 14 w 799"/>
              <a:gd name="T5" fmla="*/ 59 h 768"/>
              <a:gd name="T6" fmla="*/ 4 w 799"/>
              <a:gd name="T7" fmla="*/ 100 h 768"/>
              <a:gd name="T8" fmla="*/ 7 w 799"/>
              <a:gd name="T9" fmla="*/ 690 h 768"/>
              <a:gd name="T10" fmla="*/ 26 w 799"/>
              <a:gd name="T11" fmla="*/ 728 h 768"/>
              <a:gd name="T12" fmla="*/ 60 w 799"/>
              <a:gd name="T13" fmla="*/ 754 h 768"/>
              <a:gd name="T14" fmla="*/ 103 w 799"/>
              <a:gd name="T15" fmla="*/ 764 h 768"/>
              <a:gd name="T16" fmla="*/ 719 w 799"/>
              <a:gd name="T17" fmla="*/ 761 h 768"/>
              <a:gd name="T18" fmla="*/ 758 w 799"/>
              <a:gd name="T19" fmla="*/ 743 h 768"/>
              <a:gd name="T20" fmla="*/ 785 w 799"/>
              <a:gd name="T21" fmla="*/ 710 h 768"/>
              <a:gd name="T22" fmla="*/ 795 w 799"/>
              <a:gd name="T23" fmla="*/ 668 h 768"/>
              <a:gd name="T24" fmla="*/ 792 w 799"/>
              <a:gd name="T25" fmla="*/ 79 h 768"/>
              <a:gd name="T26" fmla="*/ 773 w 799"/>
              <a:gd name="T27" fmla="*/ 41 h 768"/>
              <a:gd name="T28" fmla="*/ 740 w 799"/>
              <a:gd name="T29" fmla="*/ 14 h 768"/>
              <a:gd name="T30" fmla="*/ 696 w 799"/>
              <a:gd name="T31" fmla="*/ 5 h 768"/>
              <a:gd name="T32" fmla="*/ 103 w 799"/>
              <a:gd name="T33" fmla="*/ 0 h 768"/>
              <a:gd name="T34" fmla="*/ 720 w 799"/>
              <a:gd name="T35" fmla="*/ 3 h 768"/>
              <a:gd name="T36" fmla="*/ 761 w 799"/>
              <a:gd name="T37" fmla="*/ 22 h 768"/>
              <a:gd name="T38" fmla="*/ 789 w 799"/>
              <a:gd name="T39" fmla="*/ 57 h 768"/>
              <a:gd name="T40" fmla="*/ 799 w 799"/>
              <a:gd name="T41" fmla="*/ 100 h 768"/>
              <a:gd name="T42" fmla="*/ 796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6 w 799"/>
              <a:gd name="T49" fmla="*/ 768 h 768"/>
              <a:gd name="T50" fmla="*/ 80 w 799"/>
              <a:gd name="T51" fmla="*/ 765 h 768"/>
              <a:gd name="T52" fmla="*/ 38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3 w 799"/>
              <a:gd name="T59" fmla="*/ 78 h 768"/>
              <a:gd name="T60" fmla="*/ 23 w 799"/>
              <a:gd name="T61" fmla="*/ 38 h 768"/>
              <a:gd name="T62" fmla="*/ 58 w 799"/>
              <a:gd name="T63" fmla="*/ 11 h 768"/>
              <a:gd name="T64" fmla="*/ 103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3" y="5"/>
                </a:moveTo>
                <a:lnTo>
                  <a:pt x="81" y="7"/>
                </a:lnTo>
                <a:lnTo>
                  <a:pt x="60" y="14"/>
                </a:lnTo>
                <a:lnTo>
                  <a:pt x="41" y="25"/>
                </a:lnTo>
                <a:lnTo>
                  <a:pt x="26" y="41"/>
                </a:lnTo>
                <a:lnTo>
                  <a:pt x="14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4" y="710"/>
                </a:lnTo>
                <a:lnTo>
                  <a:pt x="26" y="728"/>
                </a:lnTo>
                <a:lnTo>
                  <a:pt x="41" y="743"/>
                </a:lnTo>
                <a:lnTo>
                  <a:pt x="60" y="754"/>
                </a:lnTo>
                <a:lnTo>
                  <a:pt x="81" y="761"/>
                </a:lnTo>
                <a:lnTo>
                  <a:pt x="103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3" y="728"/>
                </a:lnTo>
                <a:lnTo>
                  <a:pt x="785" y="710"/>
                </a:lnTo>
                <a:lnTo>
                  <a:pt x="792" y="690"/>
                </a:lnTo>
                <a:lnTo>
                  <a:pt x="795" y="668"/>
                </a:lnTo>
                <a:lnTo>
                  <a:pt x="795" y="100"/>
                </a:lnTo>
                <a:lnTo>
                  <a:pt x="792" y="79"/>
                </a:lnTo>
                <a:lnTo>
                  <a:pt x="785" y="59"/>
                </a:lnTo>
                <a:lnTo>
                  <a:pt x="773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3" y="5"/>
                </a:lnTo>
                <a:close/>
                <a:moveTo>
                  <a:pt x="103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6" y="38"/>
                </a:lnTo>
                <a:lnTo>
                  <a:pt x="789" y="57"/>
                </a:lnTo>
                <a:lnTo>
                  <a:pt x="796" y="78"/>
                </a:lnTo>
                <a:lnTo>
                  <a:pt x="799" y="100"/>
                </a:lnTo>
                <a:lnTo>
                  <a:pt x="799" y="668"/>
                </a:lnTo>
                <a:lnTo>
                  <a:pt x="796" y="691"/>
                </a:lnTo>
                <a:lnTo>
                  <a:pt x="789" y="712"/>
                </a:lnTo>
                <a:lnTo>
                  <a:pt x="776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3" y="768"/>
                </a:lnTo>
                <a:lnTo>
                  <a:pt x="80" y="765"/>
                </a:lnTo>
                <a:lnTo>
                  <a:pt x="58" y="758"/>
                </a:lnTo>
                <a:lnTo>
                  <a:pt x="38" y="746"/>
                </a:lnTo>
                <a:lnTo>
                  <a:pt x="23" y="731"/>
                </a:lnTo>
                <a:lnTo>
                  <a:pt x="10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0" y="57"/>
                </a:lnTo>
                <a:lnTo>
                  <a:pt x="23" y="38"/>
                </a:lnTo>
                <a:lnTo>
                  <a:pt x="38" y="22"/>
                </a:lnTo>
                <a:lnTo>
                  <a:pt x="58" y="11"/>
                </a:lnTo>
                <a:lnTo>
                  <a:pt x="80" y="3"/>
                </a:lnTo>
                <a:lnTo>
                  <a:pt x="103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6" name="Freeform 7">
            <a:extLst>
              <a:ext uri="{FF2B5EF4-FFF2-40B4-BE49-F238E27FC236}">
                <a16:creationId xmlns:a16="http://schemas.microsoft.com/office/drawing/2014/main" xmlns="" id="{1A04D3F0-928B-4BB7-9C0E-872A3C76001C}"/>
              </a:ext>
            </a:extLst>
          </xdr:cNvPr>
          <xdr:cNvSpPr>
            <a:spLocks noEditPoints="1"/>
          </xdr:cNvSpPr>
        </xdr:nvSpPr>
        <xdr:spPr bwMode="auto">
          <a:xfrm>
            <a:off x="119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4 w 857"/>
              <a:gd name="T7" fmla="*/ 122 h 822"/>
              <a:gd name="T8" fmla="*/ 8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6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49 w 857"/>
              <a:gd name="T25" fmla="*/ 95 h 822"/>
              <a:gd name="T26" fmla="*/ 825 w 857"/>
              <a:gd name="T27" fmla="*/ 48 h 822"/>
              <a:gd name="T28" fmla="*/ 784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5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7 w 857"/>
              <a:gd name="T45" fmla="*/ 748 h 822"/>
              <a:gd name="T46" fmla="*/ 820 w 857"/>
              <a:gd name="T47" fmla="*/ 787 h 822"/>
              <a:gd name="T48" fmla="*/ 779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6 w 857"/>
              <a:gd name="T55" fmla="*/ 802 h 822"/>
              <a:gd name="T56" fmla="*/ 22 w 857"/>
              <a:gd name="T57" fmla="*/ 769 h 822"/>
              <a:gd name="T58" fmla="*/ 3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3" y="701"/>
                </a:lnTo>
                <a:lnTo>
                  <a:pt x="853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5" y="54"/>
                </a:lnTo>
                <a:lnTo>
                  <a:pt x="847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7" y="748"/>
                </a:lnTo>
                <a:lnTo>
                  <a:pt x="835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7" name="Freeform 8">
            <a:extLst>
              <a:ext uri="{FF2B5EF4-FFF2-40B4-BE49-F238E27FC236}">
                <a16:creationId xmlns:a16="http://schemas.microsoft.com/office/drawing/2014/main" xmlns="" id="{4A922CDE-99F9-4F7E-982A-77457A3278D0}"/>
              </a:ext>
            </a:extLst>
          </xdr:cNvPr>
          <xdr:cNvSpPr>
            <a:spLocks noEditPoints="1"/>
          </xdr:cNvSpPr>
        </xdr:nvSpPr>
        <xdr:spPr bwMode="auto">
          <a:xfrm>
            <a:off x="176" y="35"/>
            <a:ext cx="40" cy="41"/>
          </a:xfrm>
          <a:custGeom>
            <a:avLst/>
            <a:gdLst>
              <a:gd name="T0" fmla="*/ 82 w 800"/>
              <a:gd name="T1" fmla="*/ 7 h 768"/>
              <a:gd name="T2" fmla="*/ 42 w 800"/>
              <a:gd name="T3" fmla="*/ 25 h 768"/>
              <a:gd name="T4" fmla="*/ 15 w 800"/>
              <a:gd name="T5" fmla="*/ 59 h 768"/>
              <a:gd name="T6" fmla="*/ 4 w 800"/>
              <a:gd name="T7" fmla="*/ 100 h 768"/>
              <a:gd name="T8" fmla="*/ 7 w 800"/>
              <a:gd name="T9" fmla="*/ 690 h 768"/>
              <a:gd name="T10" fmla="*/ 26 w 800"/>
              <a:gd name="T11" fmla="*/ 728 h 768"/>
              <a:gd name="T12" fmla="*/ 61 w 800"/>
              <a:gd name="T13" fmla="*/ 754 h 768"/>
              <a:gd name="T14" fmla="*/ 104 w 800"/>
              <a:gd name="T15" fmla="*/ 764 h 768"/>
              <a:gd name="T16" fmla="*/ 719 w 800"/>
              <a:gd name="T17" fmla="*/ 761 h 768"/>
              <a:gd name="T18" fmla="*/ 758 w 800"/>
              <a:gd name="T19" fmla="*/ 743 h 768"/>
              <a:gd name="T20" fmla="*/ 785 w 800"/>
              <a:gd name="T21" fmla="*/ 710 h 768"/>
              <a:gd name="T22" fmla="*/ 796 w 800"/>
              <a:gd name="T23" fmla="*/ 668 h 768"/>
              <a:gd name="T24" fmla="*/ 793 w 800"/>
              <a:gd name="T25" fmla="*/ 79 h 768"/>
              <a:gd name="T26" fmla="*/ 774 w 800"/>
              <a:gd name="T27" fmla="*/ 41 h 768"/>
              <a:gd name="T28" fmla="*/ 740 w 800"/>
              <a:gd name="T29" fmla="*/ 14 h 768"/>
              <a:gd name="T30" fmla="*/ 696 w 800"/>
              <a:gd name="T31" fmla="*/ 5 h 768"/>
              <a:gd name="T32" fmla="*/ 104 w 800"/>
              <a:gd name="T33" fmla="*/ 0 h 768"/>
              <a:gd name="T34" fmla="*/ 720 w 800"/>
              <a:gd name="T35" fmla="*/ 3 h 768"/>
              <a:gd name="T36" fmla="*/ 761 w 800"/>
              <a:gd name="T37" fmla="*/ 22 h 768"/>
              <a:gd name="T38" fmla="*/ 790 w 800"/>
              <a:gd name="T39" fmla="*/ 57 h 768"/>
              <a:gd name="T40" fmla="*/ 800 w 800"/>
              <a:gd name="T41" fmla="*/ 100 h 768"/>
              <a:gd name="T42" fmla="*/ 797 w 800"/>
              <a:gd name="T43" fmla="*/ 691 h 768"/>
              <a:gd name="T44" fmla="*/ 777 w 800"/>
              <a:gd name="T45" fmla="*/ 731 h 768"/>
              <a:gd name="T46" fmla="*/ 741 w 800"/>
              <a:gd name="T47" fmla="*/ 758 h 768"/>
              <a:gd name="T48" fmla="*/ 696 w 800"/>
              <a:gd name="T49" fmla="*/ 768 h 768"/>
              <a:gd name="T50" fmla="*/ 81 w 800"/>
              <a:gd name="T51" fmla="*/ 765 h 768"/>
              <a:gd name="T52" fmla="*/ 40 w 800"/>
              <a:gd name="T53" fmla="*/ 746 h 768"/>
              <a:gd name="T54" fmla="*/ 11 w 800"/>
              <a:gd name="T55" fmla="*/ 712 h 768"/>
              <a:gd name="T56" fmla="*/ 0 w 800"/>
              <a:gd name="T57" fmla="*/ 668 h 768"/>
              <a:gd name="T58" fmla="*/ 3 w 800"/>
              <a:gd name="T59" fmla="*/ 78 h 768"/>
              <a:gd name="T60" fmla="*/ 23 w 800"/>
              <a:gd name="T61" fmla="*/ 38 h 768"/>
              <a:gd name="T62" fmla="*/ 59 w 800"/>
              <a:gd name="T63" fmla="*/ 11 h 768"/>
              <a:gd name="T64" fmla="*/ 104 w 800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800" h="768">
                <a:moveTo>
                  <a:pt x="104" y="5"/>
                </a:moveTo>
                <a:lnTo>
                  <a:pt x="82" y="7"/>
                </a:lnTo>
                <a:lnTo>
                  <a:pt x="61" y="14"/>
                </a:lnTo>
                <a:lnTo>
                  <a:pt x="42" y="25"/>
                </a:lnTo>
                <a:lnTo>
                  <a:pt x="26" y="41"/>
                </a:lnTo>
                <a:lnTo>
                  <a:pt x="15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5" y="710"/>
                </a:lnTo>
                <a:lnTo>
                  <a:pt x="26" y="728"/>
                </a:lnTo>
                <a:lnTo>
                  <a:pt x="42" y="743"/>
                </a:lnTo>
                <a:lnTo>
                  <a:pt x="61" y="754"/>
                </a:lnTo>
                <a:lnTo>
                  <a:pt x="82" y="761"/>
                </a:lnTo>
                <a:lnTo>
                  <a:pt x="104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4" y="728"/>
                </a:lnTo>
                <a:lnTo>
                  <a:pt x="785" y="710"/>
                </a:lnTo>
                <a:lnTo>
                  <a:pt x="793" y="690"/>
                </a:lnTo>
                <a:lnTo>
                  <a:pt x="796" y="668"/>
                </a:lnTo>
                <a:lnTo>
                  <a:pt x="796" y="100"/>
                </a:lnTo>
                <a:lnTo>
                  <a:pt x="793" y="79"/>
                </a:lnTo>
                <a:lnTo>
                  <a:pt x="785" y="59"/>
                </a:lnTo>
                <a:lnTo>
                  <a:pt x="774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7" y="38"/>
                </a:lnTo>
                <a:lnTo>
                  <a:pt x="790" y="57"/>
                </a:lnTo>
                <a:lnTo>
                  <a:pt x="797" y="78"/>
                </a:lnTo>
                <a:lnTo>
                  <a:pt x="800" y="100"/>
                </a:lnTo>
                <a:lnTo>
                  <a:pt x="800" y="668"/>
                </a:lnTo>
                <a:lnTo>
                  <a:pt x="797" y="691"/>
                </a:lnTo>
                <a:lnTo>
                  <a:pt x="790" y="712"/>
                </a:lnTo>
                <a:lnTo>
                  <a:pt x="777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4" y="768"/>
                </a:lnTo>
                <a:lnTo>
                  <a:pt x="81" y="765"/>
                </a:lnTo>
                <a:lnTo>
                  <a:pt x="59" y="758"/>
                </a:lnTo>
                <a:lnTo>
                  <a:pt x="40" y="746"/>
                </a:lnTo>
                <a:lnTo>
                  <a:pt x="23" y="731"/>
                </a:lnTo>
                <a:lnTo>
                  <a:pt x="11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1" y="57"/>
                </a:lnTo>
                <a:lnTo>
                  <a:pt x="23" y="38"/>
                </a:lnTo>
                <a:lnTo>
                  <a:pt x="40" y="22"/>
                </a:lnTo>
                <a:lnTo>
                  <a:pt x="59" y="11"/>
                </a:lnTo>
                <a:lnTo>
                  <a:pt x="81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8" name="Freeform 9">
            <a:extLst>
              <a:ext uri="{FF2B5EF4-FFF2-40B4-BE49-F238E27FC236}">
                <a16:creationId xmlns:a16="http://schemas.microsoft.com/office/drawing/2014/main" xmlns="" id="{0CEF7D2B-F311-4D43-80C5-EEEC0AEDD17C}"/>
              </a:ext>
            </a:extLst>
          </xdr:cNvPr>
          <xdr:cNvSpPr>
            <a:spLocks noEditPoints="1"/>
          </xdr:cNvSpPr>
        </xdr:nvSpPr>
        <xdr:spPr bwMode="auto">
          <a:xfrm>
            <a:off x="175" y="34"/>
            <a:ext cx="42" cy="43"/>
          </a:xfrm>
          <a:custGeom>
            <a:avLst/>
            <a:gdLst>
              <a:gd name="T0" fmla="*/ 98 w 856"/>
              <a:gd name="T1" fmla="*/ 8 h 822"/>
              <a:gd name="T2" fmla="*/ 50 w 856"/>
              <a:gd name="T3" fmla="*/ 30 h 822"/>
              <a:gd name="T4" fmla="*/ 17 w 856"/>
              <a:gd name="T5" fmla="*/ 71 h 822"/>
              <a:gd name="T6" fmla="*/ 4 w 856"/>
              <a:gd name="T7" fmla="*/ 122 h 822"/>
              <a:gd name="T8" fmla="*/ 8 w 856"/>
              <a:gd name="T9" fmla="*/ 727 h 822"/>
              <a:gd name="T10" fmla="*/ 31 w 856"/>
              <a:gd name="T11" fmla="*/ 774 h 822"/>
              <a:gd name="T12" fmla="*/ 73 w 856"/>
              <a:gd name="T13" fmla="*/ 806 h 822"/>
              <a:gd name="T14" fmla="*/ 127 w 856"/>
              <a:gd name="T15" fmla="*/ 818 h 822"/>
              <a:gd name="T16" fmla="*/ 758 w 856"/>
              <a:gd name="T17" fmla="*/ 815 h 822"/>
              <a:gd name="T18" fmla="*/ 806 w 856"/>
              <a:gd name="T19" fmla="*/ 792 h 822"/>
              <a:gd name="T20" fmla="*/ 840 w 856"/>
              <a:gd name="T21" fmla="*/ 753 h 822"/>
              <a:gd name="T22" fmla="*/ 852 w 856"/>
              <a:gd name="T23" fmla="*/ 701 h 822"/>
              <a:gd name="T24" fmla="*/ 849 w 856"/>
              <a:gd name="T25" fmla="*/ 95 h 822"/>
              <a:gd name="T26" fmla="*/ 825 w 856"/>
              <a:gd name="T27" fmla="*/ 48 h 822"/>
              <a:gd name="T28" fmla="*/ 784 w 856"/>
              <a:gd name="T29" fmla="*/ 16 h 822"/>
              <a:gd name="T30" fmla="*/ 731 w 856"/>
              <a:gd name="T31" fmla="*/ 5 h 822"/>
              <a:gd name="T32" fmla="*/ 127 w 856"/>
              <a:gd name="T33" fmla="*/ 0 h 822"/>
              <a:gd name="T34" fmla="*/ 756 w 856"/>
              <a:gd name="T35" fmla="*/ 3 h 822"/>
              <a:gd name="T36" fmla="*/ 801 w 856"/>
              <a:gd name="T37" fmla="*/ 21 h 822"/>
              <a:gd name="T38" fmla="*/ 834 w 856"/>
              <a:gd name="T39" fmla="*/ 54 h 822"/>
              <a:gd name="T40" fmla="*/ 854 w 856"/>
              <a:gd name="T41" fmla="*/ 98 h 822"/>
              <a:gd name="T42" fmla="*/ 856 w 856"/>
              <a:gd name="T43" fmla="*/ 701 h 822"/>
              <a:gd name="T44" fmla="*/ 847 w 856"/>
              <a:gd name="T45" fmla="*/ 748 h 822"/>
              <a:gd name="T46" fmla="*/ 820 w 856"/>
              <a:gd name="T47" fmla="*/ 787 h 822"/>
              <a:gd name="T48" fmla="*/ 779 w 856"/>
              <a:gd name="T49" fmla="*/ 813 h 822"/>
              <a:gd name="T50" fmla="*/ 731 w 856"/>
              <a:gd name="T51" fmla="*/ 822 h 822"/>
              <a:gd name="T52" fmla="*/ 101 w 856"/>
              <a:gd name="T53" fmla="*/ 820 h 822"/>
              <a:gd name="T54" fmla="*/ 56 w 856"/>
              <a:gd name="T55" fmla="*/ 802 h 822"/>
              <a:gd name="T56" fmla="*/ 22 w 856"/>
              <a:gd name="T57" fmla="*/ 769 h 822"/>
              <a:gd name="T58" fmla="*/ 3 w 856"/>
              <a:gd name="T59" fmla="*/ 725 h 822"/>
              <a:gd name="T60" fmla="*/ 0 w 856"/>
              <a:gd name="T61" fmla="*/ 122 h 822"/>
              <a:gd name="T62" fmla="*/ 10 w 856"/>
              <a:gd name="T63" fmla="*/ 75 h 822"/>
              <a:gd name="T64" fmla="*/ 38 w 856"/>
              <a:gd name="T65" fmla="*/ 36 h 822"/>
              <a:gd name="T66" fmla="*/ 77 w 856"/>
              <a:gd name="T67" fmla="*/ 10 h 822"/>
              <a:gd name="T68" fmla="*/ 127 w 856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6" h="822">
                <a:moveTo>
                  <a:pt x="127" y="5"/>
                </a:moveTo>
                <a:lnTo>
                  <a:pt x="98" y="8"/>
                </a:lnTo>
                <a:lnTo>
                  <a:pt x="73" y="16"/>
                </a:lnTo>
                <a:lnTo>
                  <a:pt x="50" y="30"/>
                </a:lnTo>
                <a:lnTo>
                  <a:pt x="31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1" y="774"/>
                </a:lnTo>
                <a:lnTo>
                  <a:pt x="50" y="792"/>
                </a:lnTo>
                <a:lnTo>
                  <a:pt x="73" y="806"/>
                </a:lnTo>
                <a:lnTo>
                  <a:pt x="98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2" y="701"/>
                </a:lnTo>
                <a:lnTo>
                  <a:pt x="852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4" y="54"/>
                </a:lnTo>
                <a:lnTo>
                  <a:pt x="847" y="75"/>
                </a:lnTo>
                <a:lnTo>
                  <a:pt x="854" y="98"/>
                </a:lnTo>
                <a:lnTo>
                  <a:pt x="856" y="122"/>
                </a:lnTo>
                <a:lnTo>
                  <a:pt x="856" y="701"/>
                </a:lnTo>
                <a:lnTo>
                  <a:pt x="854" y="725"/>
                </a:lnTo>
                <a:lnTo>
                  <a:pt x="847" y="748"/>
                </a:lnTo>
                <a:lnTo>
                  <a:pt x="834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1" y="820"/>
                </a:lnTo>
                <a:lnTo>
                  <a:pt x="77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0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0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7" y="10"/>
                </a:lnTo>
                <a:lnTo>
                  <a:pt x="101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9" name="Freeform 10">
            <a:extLst>
              <a:ext uri="{FF2B5EF4-FFF2-40B4-BE49-F238E27FC236}">
                <a16:creationId xmlns:a16="http://schemas.microsoft.com/office/drawing/2014/main" xmlns="" id="{7FD8E863-29F4-4423-BDFE-FC0135FCD7F7}"/>
              </a:ext>
            </a:extLst>
          </xdr:cNvPr>
          <xdr:cNvSpPr>
            <a:spLocks noEditPoints="1"/>
          </xdr:cNvSpPr>
        </xdr:nvSpPr>
        <xdr:spPr bwMode="auto">
          <a:xfrm>
            <a:off x="232" y="35"/>
            <a:ext cx="40" cy="41"/>
          </a:xfrm>
          <a:custGeom>
            <a:avLst/>
            <a:gdLst>
              <a:gd name="T0" fmla="*/ 80 w 799"/>
              <a:gd name="T1" fmla="*/ 7 h 768"/>
              <a:gd name="T2" fmla="*/ 41 w 799"/>
              <a:gd name="T3" fmla="*/ 25 h 768"/>
              <a:gd name="T4" fmla="*/ 13 w 799"/>
              <a:gd name="T5" fmla="*/ 59 h 768"/>
              <a:gd name="T6" fmla="*/ 4 w 799"/>
              <a:gd name="T7" fmla="*/ 100 h 768"/>
              <a:gd name="T8" fmla="*/ 6 w 799"/>
              <a:gd name="T9" fmla="*/ 690 h 768"/>
              <a:gd name="T10" fmla="*/ 26 w 799"/>
              <a:gd name="T11" fmla="*/ 728 h 768"/>
              <a:gd name="T12" fmla="*/ 59 w 799"/>
              <a:gd name="T13" fmla="*/ 754 h 768"/>
              <a:gd name="T14" fmla="*/ 104 w 799"/>
              <a:gd name="T15" fmla="*/ 764 h 768"/>
              <a:gd name="T16" fmla="*/ 718 w 799"/>
              <a:gd name="T17" fmla="*/ 761 h 768"/>
              <a:gd name="T18" fmla="*/ 757 w 799"/>
              <a:gd name="T19" fmla="*/ 743 h 768"/>
              <a:gd name="T20" fmla="*/ 784 w 799"/>
              <a:gd name="T21" fmla="*/ 710 h 768"/>
              <a:gd name="T22" fmla="*/ 794 w 799"/>
              <a:gd name="T23" fmla="*/ 668 h 768"/>
              <a:gd name="T24" fmla="*/ 792 w 799"/>
              <a:gd name="T25" fmla="*/ 79 h 768"/>
              <a:gd name="T26" fmla="*/ 772 w 799"/>
              <a:gd name="T27" fmla="*/ 41 h 768"/>
              <a:gd name="T28" fmla="*/ 739 w 799"/>
              <a:gd name="T29" fmla="*/ 14 h 768"/>
              <a:gd name="T30" fmla="*/ 695 w 799"/>
              <a:gd name="T31" fmla="*/ 5 h 768"/>
              <a:gd name="T32" fmla="*/ 104 w 799"/>
              <a:gd name="T33" fmla="*/ 0 h 768"/>
              <a:gd name="T34" fmla="*/ 719 w 799"/>
              <a:gd name="T35" fmla="*/ 3 h 768"/>
              <a:gd name="T36" fmla="*/ 760 w 799"/>
              <a:gd name="T37" fmla="*/ 22 h 768"/>
              <a:gd name="T38" fmla="*/ 788 w 799"/>
              <a:gd name="T39" fmla="*/ 57 h 768"/>
              <a:gd name="T40" fmla="*/ 799 w 799"/>
              <a:gd name="T41" fmla="*/ 100 h 768"/>
              <a:gd name="T42" fmla="*/ 797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5 w 799"/>
              <a:gd name="T49" fmla="*/ 768 h 768"/>
              <a:gd name="T50" fmla="*/ 79 w 799"/>
              <a:gd name="T51" fmla="*/ 765 h 768"/>
              <a:gd name="T52" fmla="*/ 39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2 w 799"/>
              <a:gd name="T59" fmla="*/ 78 h 768"/>
              <a:gd name="T60" fmla="*/ 22 w 799"/>
              <a:gd name="T61" fmla="*/ 38 h 768"/>
              <a:gd name="T62" fmla="*/ 57 w 799"/>
              <a:gd name="T63" fmla="*/ 11 h 768"/>
              <a:gd name="T64" fmla="*/ 104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4" y="5"/>
                </a:moveTo>
                <a:lnTo>
                  <a:pt x="80" y="7"/>
                </a:lnTo>
                <a:lnTo>
                  <a:pt x="59" y="14"/>
                </a:lnTo>
                <a:lnTo>
                  <a:pt x="41" y="25"/>
                </a:lnTo>
                <a:lnTo>
                  <a:pt x="26" y="41"/>
                </a:lnTo>
                <a:lnTo>
                  <a:pt x="13" y="59"/>
                </a:lnTo>
                <a:lnTo>
                  <a:pt x="6" y="79"/>
                </a:lnTo>
                <a:lnTo>
                  <a:pt x="4" y="100"/>
                </a:lnTo>
                <a:lnTo>
                  <a:pt x="4" y="668"/>
                </a:lnTo>
                <a:lnTo>
                  <a:pt x="6" y="690"/>
                </a:lnTo>
                <a:lnTo>
                  <a:pt x="13" y="710"/>
                </a:lnTo>
                <a:lnTo>
                  <a:pt x="26" y="728"/>
                </a:lnTo>
                <a:lnTo>
                  <a:pt x="41" y="743"/>
                </a:lnTo>
                <a:lnTo>
                  <a:pt x="59" y="754"/>
                </a:lnTo>
                <a:lnTo>
                  <a:pt x="80" y="761"/>
                </a:lnTo>
                <a:lnTo>
                  <a:pt x="104" y="764"/>
                </a:lnTo>
                <a:lnTo>
                  <a:pt x="695" y="764"/>
                </a:lnTo>
                <a:lnTo>
                  <a:pt x="718" y="761"/>
                </a:lnTo>
                <a:lnTo>
                  <a:pt x="739" y="754"/>
                </a:lnTo>
                <a:lnTo>
                  <a:pt x="757" y="743"/>
                </a:lnTo>
                <a:lnTo>
                  <a:pt x="772" y="728"/>
                </a:lnTo>
                <a:lnTo>
                  <a:pt x="784" y="710"/>
                </a:lnTo>
                <a:lnTo>
                  <a:pt x="792" y="690"/>
                </a:lnTo>
                <a:lnTo>
                  <a:pt x="794" y="668"/>
                </a:lnTo>
                <a:lnTo>
                  <a:pt x="794" y="100"/>
                </a:lnTo>
                <a:lnTo>
                  <a:pt x="792" y="79"/>
                </a:lnTo>
                <a:lnTo>
                  <a:pt x="784" y="59"/>
                </a:lnTo>
                <a:lnTo>
                  <a:pt x="772" y="41"/>
                </a:lnTo>
                <a:lnTo>
                  <a:pt x="757" y="25"/>
                </a:lnTo>
                <a:lnTo>
                  <a:pt x="739" y="14"/>
                </a:lnTo>
                <a:lnTo>
                  <a:pt x="718" y="7"/>
                </a:lnTo>
                <a:lnTo>
                  <a:pt x="695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5" y="0"/>
                </a:lnTo>
                <a:lnTo>
                  <a:pt x="719" y="3"/>
                </a:lnTo>
                <a:lnTo>
                  <a:pt x="741" y="11"/>
                </a:lnTo>
                <a:lnTo>
                  <a:pt x="760" y="22"/>
                </a:lnTo>
                <a:lnTo>
                  <a:pt x="776" y="38"/>
                </a:lnTo>
                <a:lnTo>
                  <a:pt x="788" y="57"/>
                </a:lnTo>
                <a:lnTo>
                  <a:pt x="797" y="78"/>
                </a:lnTo>
                <a:lnTo>
                  <a:pt x="799" y="100"/>
                </a:lnTo>
                <a:lnTo>
                  <a:pt x="799" y="668"/>
                </a:lnTo>
                <a:lnTo>
                  <a:pt x="797" y="691"/>
                </a:lnTo>
                <a:lnTo>
                  <a:pt x="788" y="712"/>
                </a:lnTo>
                <a:lnTo>
                  <a:pt x="776" y="731"/>
                </a:lnTo>
                <a:lnTo>
                  <a:pt x="760" y="746"/>
                </a:lnTo>
                <a:lnTo>
                  <a:pt x="741" y="758"/>
                </a:lnTo>
                <a:lnTo>
                  <a:pt x="719" y="765"/>
                </a:lnTo>
                <a:lnTo>
                  <a:pt x="695" y="768"/>
                </a:lnTo>
                <a:lnTo>
                  <a:pt x="104" y="768"/>
                </a:lnTo>
                <a:lnTo>
                  <a:pt x="79" y="765"/>
                </a:lnTo>
                <a:lnTo>
                  <a:pt x="57" y="758"/>
                </a:lnTo>
                <a:lnTo>
                  <a:pt x="39" y="746"/>
                </a:lnTo>
                <a:lnTo>
                  <a:pt x="22" y="731"/>
                </a:lnTo>
                <a:lnTo>
                  <a:pt x="10" y="712"/>
                </a:lnTo>
                <a:lnTo>
                  <a:pt x="2" y="691"/>
                </a:lnTo>
                <a:lnTo>
                  <a:pt x="0" y="668"/>
                </a:lnTo>
                <a:lnTo>
                  <a:pt x="0" y="100"/>
                </a:lnTo>
                <a:lnTo>
                  <a:pt x="2" y="78"/>
                </a:lnTo>
                <a:lnTo>
                  <a:pt x="10" y="57"/>
                </a:lnTo>
                <a:lnTo>
                  <a:pt x="22" y="38"/>
                </a:lnTo>
                <a:lnTo>
                  <a:pt x="39" y="22"/>
                </a:lnTo>
                <a:lnTo>
                  <a:pt x="57" y="11"/>
                </a:lnTo>
                <a:lnTo>
                  <a:pt x="79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30" name="Freeform 11">
            <a:extLst>
              <a:ext uri="{FF2B5EF4-FFF2-40B4-BE49-F238E27FC236}">
                <a16:creationId xmlns:a16="http://schemas.microsoft.com/office/drawing/2014/main" xmlns="" id="{D2D7E4AD-0011-4882-9FA0-4F191EE0EA65}"/>
              </a:ext>
            </a:extLst>
          </xdr:cNvPr>
          <xdr:cNvSpPr>
            <a:spLocks noEditPoints="1"/>
          </xdr:cNvSpPr>
        </xdr:nvSpPr>
        <xdr:spPr bwMode="auto">
          <a:xfrm>
            <a:off x="230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6 w 857"/>
              <a:gd name="T7" fmla="*/ 122 h 822"/>
              <a:gd name="T8" fmla="*/ 9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8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50 w 857"/>
              <a:gd name="T25" fmla="*/ 95 h 822"/>
              <a:gd name="T26" fmla="*/ 827 w 857"/>
              <a:gd name="T27" fmla="*/ 48 h 822"/>
              <a:gd name="T28" fmla="*/ 785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6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8 w 857"/>
              <a:gd name="T45" fmla="*/ 748 h 822"/>
              <a:gd name="T46" fmla="*/ 820 w 857"/>
              <a:gd name="T47" fmla="*/ 787 h 822"/>
              <a:gd name="T48" fmla="*/ 780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7 w 857"/>
              <a:gd name="T55" fmla="*/ 802 h 822"/>
              <a:gd name="T56" fmla="*/ 22 w 857"/>
              <a:gd name="T57" fmla="*/ 769 h 822"/>
              <a:gd name="T58" fmla="*/ 4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9" y="95"/>
                </a:lnTo>
                <a:lnTo>
                  <a:pt x="6" y="122"/>
                </a:lnTo>
                <a:lnTo>
                  <a:pt x="6" y="701"/>
                </a:lnTo>
                <a:lnTo>
                  <a:pt x="9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5" y="806"/>
                </a:lnTo>
                <a:lnTo>
                  <a:pt x="808" y="792"/>
                </a:lnTo>
                <a:lnTo>
                  <a:pt x="827" y="774"/>
                </a:lnTo>
                <a:lnTo>
                  <a:pt x="840" y="753"/>
                </a:lnTo>
                <a:lnTo>
                  <a:pt x="850" y="727"/>
                </a:lnTo>
                <a:lnTo>
                  <a:pt x="853" y="701"/>
                </a:lnTo>
                <a:lnTo>
                  <a:pt x="853" y="122"/>
                </a:lnTo>
                <a:lnTo>
                  <a:pt x="850" y="95"/>
                </a:lnTo>
                <a:lnTo>
                  <a:pt x="840" y="71"/>
                </a:lnTo>
                <a:lnTo>
                  <a:pt x="827" y="48"/>
                </a:lnTo>
                <a:lnTo>
                  <a:pt x="808" y="30"/>
                </a:lnTo>
                <a:lnTo>
                  <a:pt x="785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80" y="10"/>
                </a:lnTo>
                <a:lnTo>
                  <a:pt x="801" y="21"/>
                </a:lnTo>
                <a:lnTo>
                  <a:pt x="820" y="36"/>
                </a:lnTo>
                <a:lnTo>
                  <a:pt x="836" y="54"/>
                </a:lnTo>
                <a:lnTo>
                  <a:pt x="848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8" y="748"/>
                </a:lnTo>
                <a:lnTo>
                  <a:pt x="836" y="769"/>
                </a:lnTo>
                <a:lnTo>
                  <a:pt x="820" y="787"/>
                </a:lnTo>
                <a:lnTo>
                  <a:pt x="801" y="802"/>
                </a:lnTo>
                <a:lnTo>
                  <a:pt x="780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7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4" y="725"/>
                </a:lnTo>
                <a:lnTo>
                  <a:pt x="0" y="701"/>
                </a:lnTo>
                <a:lnTo>
                  <a:pt x="0" y="122"/>
                </a:lnTo>
                <a:lnTo>
                  <a:pt x="4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7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31" name="Freeform 12">
            <a:extLst>
              <a:ext uri="{FF2B5EF4-FFF2-40B4-BE49-F238E27FC236}">
                <a16:creationId xmlns:a16="http://schemas.microsoft.com/office/drawing/2014/main" xmlns="" id="{29F95AC3-C7CA-478E-AF93-CB6500F4770B}"/>
              </a:ext>
            </a:extLst>
          </xdr:cNvPr>
          <xdr:cNvSpPr>
            <a:spLocks/>
          </xdr:cNvSpPr>
        </xdr:nvSpPr>
        <xdr:spPr bwMode="auto">
          <a:xfrm>
            <a:off x="125" y="41"/>
            <a:ext cx="30" cy="29"/>
          </a:xfrm>
          <a:custGeom>
            <a:avLst/>
            <a:gdLst>
              <a:gd name="T0" fmla="*/ 310 w 605"/>
              <a:gd name="T1" fmla="*/ 2 h 555"/>
              <a:gd name="T2" fmla="*/ 321 w 605"/>
              <a:gd name="T3" fmla="*/ 13 h 555"/>
              <a:gd name="T4" fmla="*/ 326 w 605"/>
              <a:gd name="T5" fmla="*/ 28 h 555"/>
              <a:gd name="T6" fmla="*/ 327 w 605"/>
              <a:gd name="T7" fmla="*/ 44 h 555"/>
              <a:gd name="T8" fmla="*/ 330 w 605"/>
              <a:gd name="T9" fmla="*/ 75 h 555"/>
              <a:gd name="T10" fmla="*/ 333 w 605"/>
              <a:gd name="T11" fmla="*/ 113 h 555"/>
              <a:gd name="T12" fmla="*/ 337 w 605"/>
              <a:gd name="T13" fmla="*/ 146 h 555"/>
              <a:gd name="T14" fmla="*/ 338 w 605"/>
              <a:gd name="T15" fmla="*/ 167 h 555"/>
              <a:gd name="T16" fmla="*/ 429 w 605"/>
              <a:gd name="T17" fmla="*/ 228 h 555"/>
              <a:gd name="T18" fmla="*/ 451 w 605"/>
              <a:gd name="T19" fmla="*/ 211 h 555"/>
              <a:gd name="T20" fmla="*/ 514 w 605"/>
              <a:gd name="T21" fmla="*/ 283 h 555"/>
              <a:gd name="T22" fmla="*/ 536 w 605"/>
              <a:gd name="T23" fmla="*/ 264 h 555"/>
              <a:gd name="T24" fmla="*/ 605 w 605"/>
              <a:gd name="T25" fmla="*/ 344 h 555"/>
              <a:gd name="T26" fmla="*/ 386 w 605"/>
              <a:gd name="T27" fmla="*/ 303 h 555"/>
              <a:gd name="T28" fmla="*/ 382 w 605"/>
              <a:gd name="T29" fmla="*/ 301 h 555"/>
              <a:gd name="T30" fmla="*/ 369 w 605"/>
              <a:gd name="T31" fmla="*/ 298 h 555"/>
              <a:gd name="T32" fmla="*/ 354 w 605"/>
              <a:gd name="T33" fmla="*/ 298 h 555"/>
              <a:gd name="T34" fmla="*/ 342 w 605"/>
              <a:gd name="T35" fmla="*/ 306 h 555"/>
              <a:gd name="T36" fmla="*/ 337 w 605"/>
              <a:gd name="T37" fmla="*/ 326 h 555"/>
              <a:gd name="T38" fmla="*/ 418 w 605"/>
              <a:gd name="T39" fmla="*/ 539 h 555"/>
              <a:gd name="T40" fmla="*/ 324 w 605"/>
              <a:gd name="T41" fmla="*/ 533 h 555"/>
              <a:gd name="T42" fmla="*/ 188 w 605"/>
              <a:gd name="T43" fmla="*/ 555 h 555"/>
              <a:gd name="T44" fmla="*/ 273 w 605"/>
              <a:gd name="T45" fmla="*/ 472 h 555"/>
              <a:gd name="T46" fmla="*/ 267 w 605"/>
              <a:gd name="T47" fmla="*/ 314 h 555"/>
              <a:gd name="T48" fmla="*/ 258 w 605"/>
              <a:gd name="T49" fmla="*/ 301 h 555"/>
              <a:gd name="T50" fmla="*/ 243 w 605"/>
              <a:gd name="T51" fmla="*/ 297 h 555"/>
              <a:gd name="T52" fmla="*/ 230 w 605"/>
              <a:gd name="T53" fmla="*/ 300 h 555"/>
              <a:gd name="T54" fmla="*/ 220 w 605"/>
              <a:gd name="T55" fmla="*/ 303 h 555"/>
              <a:gd name="T56" fmla="*/ 0 w 605"/>
              <a:gd name="T57" fmla="*/ 379 h 555"/>
              <a:gd name="T58" fmla="*/ 70 w 605"/>
              <a:gd name="T59" fmla="*/ 297 h 555"/>
              <a:gd name="T60" fmla="*/ 91 w 605"/>
              <a:gd name="T61" fmla="*/ 264 h 555"/>
              <a:gd name="T62" fmla="*/ 155 w 605"/>
              <a:gd name="T63" fmla="*/ 243 h 555"/>
              <a:gd name="T64" fmla="*/ 176 w 605"/>
              <a:gd name="T65" fmla="*/ 211 h 555"/>
              <a:gd name="T66" fmla="*/ 267 w 605"/>
              <a:gd name="T67" fmla="*/ 170 h 555"/>
              <a:gd name="T68" fmla="*/ 268 w 605"/>
              <a:gd name="T69" fmla="*/ 159 h 555"/>
              <a:gd name="T70" fmla="*/ 271 w 605"/>
              <a:gd name="T71" fmla="*/ 131 h 555"/>
              <a:gd name="T72" fmla="*/ 274 w 605"/>
              <a:gd name="T73" fmla="*/ 93 h 555"/>
              <a:gd name="T74" fmla="*/ 277 w 605"/>
              <a:gd name="T75" fmla="*/ 59 h 555"/>
              <a:gd name="T76" fmla="*/ 279 w 605"/>
              <a:gd name="T77" fmla="*/ 34 h 555"/>
              <a:gd name="T78" fmla="*/ 281 w 605"/>
              <a:gd name="T79" fmla="*/ 21 h 555"/>
              <a:gd name="T80" fmla="*/ 288 w 605"/>
              <a:gd name="T81" fmla="*/ 6 h 555"/>
              <a:gd name="T82" fmla="*/ 303 w 605"/>
              <a:gd name="T83" fmla="*/ 0 h 55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</a:cxnLst>
            <a:rect l="0" t="0" r="r" b="b"/>
            <a:pathLst>
              <a:path w="605" h="555">
                <a:moveTo>
                  <a:pt x="303" y="0"/>
                </a:moveTo>
                <a:lnTo>
                  <a:pt x="310" y="2"/>
                </a:lnTo>
                <a:lnTo>
                  <a:pt x="317" y="6"/>
                </a:lnTo>
                <a:lnTo>
                  <a:pt x="321" y="13"/>
                </a:lnTo>
                <a:lnTo>
                  <a:pt x="324" y="21"/>
                </a:lnTo>
                <a:lnTo>
                  <a:pt x="326" y="28"/>
                </a:lnTo>
                <a:lnTo>
                  <a:pt x="326" y="34"/>
                </a:lnTo>
                <a:lnTo>
                  <a:pt x="327" y="44"/>
                </a:lnTo>
                <a:lnTo>
                  <a:pt x="328" y="59"/>
                </a:lnTo>
                <a:lnTo>
                  <a:pt x="330" y="75"/>
                </a:lnTo>
                <a:lnTo>
                  <a:pt x="331" y="93"/>
                </a:lnTo>
                <a:lnTo>
                  <a:pt x="333" y="113"/>
                </a:lnTo>
                <a:lnTo>
                  <a:pt x="334" y="131"/>
                </a:lnTo>
                <a:lnTo>
                  <a:pt x="337" y="146"/>
                </a:lnTo>
                <a:lnTo>
                  <a:pt x="338" y="159"/>
                </a:lnTo>
                <a:lnTo>
                  <a:pt x="338" y="167"/>
                </a:lnTo>
                <a:lnTo>
                  <a:pt x="339" y="170"/>
                </a:lnTo>
                <a:lnTo>
                  <a:pt x="429" y="228"/>
                </a:lnTo>
                <a:lnTo>
                  <a:pt x="429" y="211"/>
                </a:lnTo>
                <a:lnTo>
                  <a:pt x="451" y="211"/>
                </a:lnTo>
                <a:lnTo>
                  <a:pt x="451" y="243"/>
                </a:lnTo>
                <a:lnTo>
                  <a:pt x="514" y="283"/>
                </a:lnTo>
                <a:lnTo>
                  <a:pt x="514" y="264"/>
                </a:lnTo>
                <a:lnTo>
                  <a:pt x="536" y="264"/>
                </a:lnTo>
                <a:lnTo>
                  <a:pt x="536" y="297"/>
                </a:lnTo>
                <a:lnTo>
                  <a:pt x="605" y="344"/>
                </a:lnTo>
                <a:lnTo>
                  <a:pt x="605" y="379"/>
                </a:lnTo>
                <a:lnTo>
                  <a:pt x="386" y="303"/>
                </a:lnTo>
                <a:lnTo>
                  <a:pt x="385" y="303"/>
                </a:lnTo>
                <a:lnTo>
                  <a:pt x="382" y="301"/>
                </a:lnTo>
                <a:lnTo>
                  <a:pt x="375" y="300"/>
                </a:lnTo>
                <a:lnTo>
                  <a:pt x="369" y="298"/>
                </a:lnTo>
                <a:lnTo>
                  <a:pt x="362" y="297"/>
                </a:lnTo>
                <a:lnTo>
                  <a:pt x="354" y="298"/>
                </a:lnTo>
                <a:lnTo>
                  <a:pt x="348" y="301"/>
                </a:lnTo>
                <a:lnTo>
                  <a:pt x="342" y="306"/>
                </a:lnTo>
                <a:lnTo>
                  <a:pt x="339" y="314"/>
                </a:lnTo>
                <a:lnTo>
                  <a:pt x="337" y="326"/>
                </a:lnTo>
                <a:lnTo>
                  <a:pt x="332" y="472"/>
                </a:lnTo>
                <a:lnTo>
                  <a:pt x="418" y="539"/>
                </a:lnTo>
                <a:lnTo>
                  <a:pt x="418" y="555"/>
                </a:lnTo>
                <a:lnTo>
                  <a:pt x="324" y="533"/>
                </a:lnTo>
                <a:lnTo>
                  <a:pt x="281" y="533"/>
                </a:lnTo>
                <a:lnTo>
                  <a:pt x="188" y="555"/>
                </a:lnTo>
                <a:lnTo>
                  <a:pt x="188" y="539"/>
                </a:lnTo>
                <a:lnTo>
                  <a:pt x="273" y="472"/>
                </a:lnTo>
                <a:lnTo>
                  <a:pt x="268" y="326"/>
                </a:lnTo>
                <a:lnTo>
                  <a:pt x="267" y="314"/>
                </a:lnTo>
                <a:lnTo>
                  <a:pt x="263" y="306"/>
                </a:lnTo>
                <a:lnTo>
                  <a:pt x="258" y="301"/>
                </a:lnTo>
                <a:lnTo>
                  <a:pt x="251" y="298"/>
                </a:lnTo>
                <a:lnTo>
                  <a:pt x="243" y="297"/>
                </a:lnTo>
                <a:lnTo>
                  <a:pt x="236" y="298"/>
                </a:lnTo>
                <a:lnTo>
                  <a:pt x="230" y="300"/>
                </a:lnTo>
                <a:lnTo>
                  <a:pt x="224" y="301"/>
                </a:lnTo>
                <a:lnTo>
                  <a:pt x="220" y="303"/>
                </a:lnTo>
                <a:lnTo>
                  <a:pt x="219" y="303"/>
                </a:lnTo>
                <a:lnTo>
                  <a:pt x="0" y="379"/>
                </a:lnTo>
                <a:lnTo>
                  <a:pt x="0" y="344"/>
                </a:lnTo>
                <a:lnTo>
                  <a:pt x="70" y="297"/>
                </a:lnTo>
                <a:lnTo>
                  <a:pt x="70" y="264"/>
                </a:lnTo>
                <a:lnTo>
                  <a:pt x="91" y="264"/>
                </a:lnTo>
                <a:lnTo>
                  <a:pt x="91" y="283"/>
                </a:lnTo>
                <a:lnTo>
                  <a:pt x="155" y="243"/>
                </a:lnTo>
                <a:lnTo>
                  <a:pt x="155" y="211"/>
                </a:lnTo>
                <a:lnTo>
                  <a:pt x="176" y="211"/>
                </a:lnTo>
                <a:lnTo>
                  <a:pt x="176" y="228"/>
                </a:lnTo>
                <a:lnTo>
                  <a:pt x="267" y="170"/>
                </a:lnTo>
                <a:lnTo>
                  <a:pt x="267" y="167"/>
                </a:lnTo>
                <a:lnTo>
                  <a:pt x="268" y="159"/>
                </a:lnTo>
                <a:lnTo>
                  <a:pt x="269" y="146"/>
                </a:lnTo>
                <a:lnTo>
                  <a:pt x="271" y="131"/>
                </a:lnTo>
                <a:lnTo>
                  <a:pt x="273" y="113"/>
                </a:lnTo>
                <a:lnTo>
                  <a:pt x="274" y="93"/>
                </a:lnTo>
                <a:lnTo>
                  <a:pt x="276" y="75"/>
                </a:lnTo>
                <a:lnTo>
                  <a:pt x="277" y="59"/>
                </a:lnTo>
                <a:lnTo>
                  <a:pt x="278" y="44"/>
                </a:lnTo>
                <a:lnTo>
                  <a:pt x="279" y="34"/>
                </a:lnTo>
                <a:lnTo>
                  <a:pt x="280" y="28"/>
                </a:lnTo>
                <a:lnTo>
                  <a:pt x="281" y="21"/>
                </a:lnTo>
                <a:lnTo>
                  <a:pt x="284" y="13"/>
                </a:lnTo>
                <a:lnTo>
                  <a:pt x="288" y="6"/>
                </a:lnTo>
                <a:lnTo>
                  <a:pt x="295" y="2"/>
                </a:lnTo>
                <a:lnTo>
                  <a:pt x="303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32" name="Freeform 13">
            <a:extLst>
              <a:ext uri="{FF2B5EF4-FFF2-40B4-BE49-F238E27FC236}">
                <a16:creationId xmlns:a16="http://schemas.microsoft.com/office/drawing/2014/main" xmlns="" id="{7107A6EE-013D-4BFF-888E-E1E4F556257B}"/>
              </a:ext>
            </a:extLst>
          </xdr:cNvPr>
          <xdr:cNvSpPr>
            <a:spLocks noEditPoints="1"/>
          </xdr:cNvSpPr>
        </xdr:nvSpPr>
        <xdr:spPr bwMode="auto">
          <a:xfrm>
            <a:off x="115" y="30"/>
            <a:ext cx="51" cy="51"/>
          </a:xfrm>
          <a:custGeom>
            <a:avLst/>
            <a:gdLst>
              <a:gd name="T0" fmla="*/ 152 w 1019"/>
              <a:gd name="T1" fmla="*/ 19 h 976"/>
              <a:gd name="T2" fmla="*/ 100 w 1019"/>
              <a:gd name="T3" fmla="*/ 38 h 976"/>
              <a:gd name="T4" fmla="*/ 57 w 1019"/>
              <a:gd name="T5" fmla="*/ 73 h 976"/>
              <a:gd name="T6" fmla="*/ 29 w 1019"/>
              <a:gd name="T7" fmla="*/ 119 h 976"/>
              <a:gd name="T8" fmla="*/ 18 w 1019"/>
              <a:gd name="T9" fmla="*/ 175 h 976"/>
              <a:gd name="T10" fmla="*/ 20 w 1019"/>
              <a:gd name="T11" fmla="*/ 831 h 976"/>
              <a:gd name="T12" fmla="*/ 40 w 1019"/>
              <a:gd name="T13" fmla="*/ 882 h 976"/>
              <a:gd name="T14" fmla="*/ 77 w 1019"/>
              <a:gd name="T15" fmla="*/ 923 h 976"/>
              <a:gd name="T16" fmla="*/ 125 w 1019"/>
              <a:gd name="T17" fmla="*/ 950 h 976"/>
              <a:gd name="T18" fmla="*/ 183 w 1019"/>
              <a:gd name="T19" fmla="*/ 960 h 976"/>
              <a:gd name="T20" fmla="*/ 867 w 1019"/>
              <a:gd name="T21" fmla="*/ 957 h 976"/>
              <a:gd name="T22" fmla="*/ 920 w 1019"/>
              <a:gd name="T23" fmla="*/ 938 h 976"/>
              <a:gd name="T24" fmla="*/ 963 w 1019"/>
              <a:gd name="T25" fmla="*/ 904 h 976"/>
              <a:gd name="T26" fmla="*/ 991 w 1019"/>
              <a:gd name="T27" fmla="*/ 857 h 976"/>
              <a:gd name="T28" fmla="*/ 1001 w 1019"/>
              <a:gd name="T29" fmla="*/ 802 h 976"/>
              <a:gd name="T30" fmla="*/ 999 w 1019"/>
              <a:gd name="T31" fmla="*/ 147 h 976"/>
              <a:gd name="T32" fmla="*/ 979 w 1019"/>
              <a:gd name="T33" fmla="*/ 95 h 976"/>
              <a:gd name="T34" fmla="*/ 943 w 1019"/>
              <a:gd name="T35" fmla="*/ 54 h 976"/>
              <a:gd name="T36" fmla="*/ 894 w 1019"/>
              <a:gd name="T37" fmla="*/ 27 h 976"/>
              <a:gd name="T38" fmla="*/ 837 w 1019"/>
              <a:gd name="T39" fmla="*/ 17 h 976"/>
              <a:gd name="T40" fmla="*/ 183 w 1019"/>
              <a:gd name="T41" fmla="*/ 0 h 976"/>
              <a:gd name="T42" fmla="*/ 870 w 1019"/>
              <a:gd name="T43" fmla="*/ 3 h 976"/>
              <a:gd name="T44" fmla="*/ 928 w 1019"/>
              <a:gd name="T45" fmla="*/ 24 h 976"/>
              <a:gd name="T46" fmla="*/ 976 w 1019"/>
              <a:gd name="T47" fmla="*/ 62 h 976"/>
              <a:gd name="T48" fmla="*/ 1007 w 1019"/>
              <a:gd name="T49" fmla="*/ 113 h 976"/>
              <a:gd name="T50" fmla="*/ 1019 w 1019"/>
              <a:gd name="T51" fmla="*/ 175 h 976"/>
              <a:gd name="T52" fmla="*/ 1015 w 1019"/>
              <a:gd name="T53" fmla="*/ 834 h 976"/>
              <a:gd name="T54" fmla="*/ 993 w 1019"/>
              <a:gd name="T55" fmla="*/ 890 h 976"/>
              <a:gd name="T56" fmla="*/ 954 w 1019"/>
              <a:gd name="T57" fmla="*/ 935 h 976"/>
              <a:gd name="T58" fmla="*/ 900 w 1019"/>
              <a:gd name="T59" fmla="*/ 965 h 976"/>
              <a:gd name="T60" fmla="*/ 837 w 1019"/>
              <a:gd name="T61" fmla="*/ 976 h 976"/>
              <a:gd name="T62" fmla="*/ 150 w 1019"/>
              <a:gd name="T63" fmla="*/ 973 h 976"/>
              <a:gd name="T64" fmla="*/ 91 w 1019"/>
              <a:gd name="T65" fmla="*/ 952 h 976"/>
              <a:gd name="T66" fmla="*/ 43 w 1019"/>
              <a:gd name="T67" fmla="*/ 914 h 976"/>
              <a:gd name="T68" fmla="*/ 12 w 1019"/>
              <a:gd name="T69" fmla="*/ 863 h 976"/>
              <a:gd name="T70" fmla="*/ 0 w 1019"/>
              <a:gd name="T71" fmla="*/ 802 h 976"/>
              <a:gd name="T72" fmla="*/ 4 w 1019"/>
              <a:gd name="T73" fmla="*/ 143 h 976"/>
              <a:gd name="T74" fmla="*/ 26 w 1019"/>
              <a:gd name="T75" fmla="*/ 86 h 976"/>
              <a:gd name="T76" fmla="*/ 65 w 1019"/>
              <a:gd name="T77" fmla="*/ 41 h 976"/>
              <a:gd name="T78" fmla="*/ 119 w 1019"/>
              <a:gd name="T79" fmla="*/ 11 h 976"/>
              <a:gd name="T80" fmla="*/ 183 w 1019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9" h="976">
                <a:moveTo>
                  <a:pt x="183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9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9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3" y="960"/>
                </a:lnTo>
                <a:lnTo>
                  <a:pt x="837" y="960"/>
                </a:lnTo>
                <a:lnTo>
                  <a:pt x="867" y="957"/>
                </a:lnTo>
                <a:lnTo>
                  <a:pt x="894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9" y="882"/>
                </a:lnTo>
                <a:lnTo>
                  <a:pt x="991" y="857"/>
                </a:lnTo>
                <a:lnTo>
                  <a:pt x="999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9" y="147"/>
                </a:lnTo>
                <a:lnTo>
                  <a:pt x="991" y="119"/>
                </a:lnTo>
                <a:lnTo>
                  <a:pt x="979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4" y="27"/>
                </a:lnTo>
                <a:lnTo>
                  <a:pt x="867" y="19"/>
                </a:lnTo>
                <a:lnTo>
                  <a:pt x="837" y="17"/>
                </a:lnTo>
                <a:lnTo>
                  <a:pt x="183" y="17"/>
                </a:lnTo>
                <a:close/>
                <a:moveTo>
                  <a:pt x="183" y="0"/>
                </a:moveTo>
                <a:lnTo>
                  <a:pt x="837" y="0"/>
                </a:lnTo>
                <a:lnTo>
                  <a:pt x="870" y="3"/>
                </a:lnTo>
                <a:lnTo>
                  <a:pt x="900" y="11"/>
                </a:lnTo>
                <a:lnTo>
                  <a:pt x="928" y="24"/>
                </a:lnTo>
                <a:lnTo>
                  <a:pt x="954" y="41"/>
                </a:lnTo>
                <a:lnTo>
                  <a:pt x="976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9" y="175"/>
                </a:lnTo>
                <a:lnTo>
                  <a:pt x="1019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6" y="914"/>
                </a:lnTo>
                <a:lnTo>
                  <a:pt x="954" y="935"/>
                </a:lnTo>
                <a:lnTo>
                  <a:pt x="928" y="952"/>
                </a:lnTo>
                <a:lnTo>
                  <a:pt x="900" y="965"/>
                </a:lnTo>
                <a:lnTo>
                  <a:pt x="870" y="973"/>
                </a:lnTo>
                <a:lnTo>
                  <a:pt x="837" y="976"/>
                </a:lnTo>
                <a:lnTo>
                  <a:pt x="183" y="976"/>
                </a:lnTo>
                <a:lnTo>
                  <a:pt x="150" y="973"/>
                </a:lnTo>
                <a:lnTo>
                  <a:pt x="119" y="965"/>
                </a:lnTo>
                <a:lnTo>
                  <a:pt x="91" y="952"/>
                </a:lnTo>
                <a:lnTo>
                  <a:pt x="65" y="935"/>
                </a:lnTo>
                <a:lnTo>
                  <a:pt x="43" y="914"/>
                </a:lnTo>
                <a:lnTo>
                  <a:pt x="26" y="890"/>
                </a:lnTo>
                <a:lnTo>
                  <a:pt x="12" y="863"/>
                </a:lnTo>
                <a:lnTo>
                  <a:pt x="4" y="834"/>
                </a:lnTo>
                <a:lnTo>
                  <a:pt x="0" y="802"/>
                </a:lnTo>
                <a:lnTo>
                  <a:pt x="0" y="175"/>
                </a:lnTo>
                <a:lnTo>
                  <a:pt x="4" y="143"/>
                </a:lnTo>
                <a:lnTo>
                  <a:pt x="12" y="113"/>
                </a:lnTo>
                <a:lnTo>
                  <a:pt x="26" y="86"/>
                </a:lnTo>
                <a:lnTo>
                  <a:pt x="43" y="62"/>
                </a:lnTo>
                <a:lnTo>
                  <a:pt x="65" y="41"/>
                </a:lnTo>
                <a:lnTo>
                  <a:pt x="91" y="24"/>
                </a:lnTo>
                <a:lnTo>
                  <a:pt x="119" y="11"/>
                </a:lnTo>
                <a:lnTo>
                  <a:pt x="150" y="3"/>
                </a:lnTo>
                <a:lnTo>
                  <a:pt x="183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33" name="Freeform 14">
            <a:extLst>
              <a:ext uri="{FF2B5EF4-FFF2-40B4-BE49-F238E27FC236}">
                <a16:creationId xmlns:a16="http://schemas.microsoft.com/office/drawing/2014/main" xmlns="" id="{9758543C-A666-4995-A119-11462DF3F88B}"/>
              </a:ext>
            </a:extLst>
          </xdr:cNvPr>
          <xdr:cNvSpPr>
            <a:spLocks noEditPoints="1"/>
          </xdr:cNvSpPr>
        </xdr:nvSpPr>
        <xdr:spPr bwMode="auto">
          <a:xfrm>
            <a:off x="186" y="58"/>
            <a:ext cx="20" cy="7"/>
          </a:xfrm>
          <a:custGeom>
            <a:avLst/>
            <a:gdLst>
              <a:gd name="T0" fmla="*/ 336 w 408"/>
              <a:gd name="T1" fmla="*/ 56 h 141"/>
              <a:gd name="T2" fmla="*/ 321 w 408"/>
              <a:gd name="T3" fmla="*/ 70 h 141"/>
              <a:gd name="T4" fmla="*/ 321 w 408"/>
              <a:gd name="T5" fmla="*/ 91 h 141"/>
              <a:gd name="T6" fmla="*/ 336 w 408"/>
              <a:gd name="T7" fmla="*/ 105 h 141"/>
              <a:gd name="T8" fmla="*/ 358 w 408"/>
              <a:gd name="T9" fmla="*/ 105 h 141"/>
              <a:gd name="T10" fmla="*/ 372 w 408"/>
              <a:gd name="T11" fmla="*/ 91 h 141"/>
              <a:gd name="T12" fmla="*/ 372 w 408"/>
              <a:gd name="T13" fmla="*/ 70 h 141"/>
              <a:gd name="T14" fmla="*/ 358 w 408"/>
              <a:gd name="T15" fmla="*/ 56 h 141"/>
              <a:gd name="T16" fmla="*/ 66 w 408"/>
              <a:gd name="T17" fmla="*/ 54 h 141"/>
              <a:gd name="T18" fmla="*/ 46 w 408"/>
              <a:gd name="T19" fmla="*/ 62 h 141"/>
              <a:gd name="T20" fmla="*/ 38 w 408"/>
              <a:gd name="T21" fmla="*/ 80 h 141"/>
              <a:gd name="T22" fmla="*/ 46 w 408"/>
              <a:gd name="T23" fmla="*/ 99 h 141"/>
              <a:gd name="T24" fmla="*/ 66 w 408"/>
              <a:gd name="T25" fmla="*/ 107 h 141"/>
              <a:gd name="T26" fmla="*/ 86 w 408"/>
              <a:gd name="T27" fmla="*/ 99 h 141"/>
              <a:gd name="T28" fmla="*/ 95 w 408"/>
              <a:gd name="T29" fmla="*/ 80 h 141"/>
              <a:gd name="T30" fmla="*/ 86 w 408"/>
              <a:gd name="T31" fmla="*/ 62 h 141"/>
              <a:gd name="T32" fmla="*/ 66 w 408"/>
              <a:gd name="T33" fmla="*/ 54 h 141"/>
              <a:gd name="T34" fmla="*/ 383 w 408"/>
              <a:gd name="T35" fmla="*/ 0 h 141"/>
              <a:gd name="T36" fmla="*/ 408 w 408"/>
              <a:gd name="T37" fmla="*/ 3 h 141"/>
              <a:gd name="T38" fmla="*/ 406 w 408"/>
              <a:gd name="T39" fmla="*/ 95 h 141"/>
              <a:gd name="T40" fmla="*/ 389 w 408"/>
              <a:gd name="T41" fmla="*/ 123 h 141"/>
              <a:gd name="T42" fmla="*/ 361 w 408"/>
              <a:gd name="T43" fmla="*/ 139 h 141"/>
              <a:gd name="T44" fmla="*/ 65 w 408"/>
              <a:gd name="T45" fmla="*/ 141 h 141"/>
              <a:gd name="T46" fmla="*/ 33 w 408"/>
              <a:gd name="T47" fmla="*/ 133 h 141"/>
              <a:gd name="T48" fmla="*/ 10 w 408"/>
              <a:gd name="T49" fmla="*/ 110 h 141"/>
              <a:gd name="T50" fmla="*/ 0 w 408"/>
              <a:gd name="T51" fmla="*/ 78 h 141"/>
              <a:gd name="T52" fmla="*/ 9 w 408"/>
              <a:gd name="T53" fmla="*/ 2 h 141"/>
              <a:gd name="T54" fmla="*/ 38 w 408"/>
              <a:gd name="T55" fmla="*/ 0 h 141"/>
              <a:gd name="T56" fmla="*/ 79 w 408"/>
              <a:gd name="T57" fmla="*/ 3 h 141"/>
              <a:gd name="T58" fmla="*/ 126 w 408"/>
              <a:gd name="T59" fmla="*/ 15 h 141"/>
              <a:gd name="T60" fmla="*/ 174 w 408"/>
              <a:gd name="T61" fmla="*/ 40 h 141"/>
              <a:gd name="T62" fmla="*/ 205 w 408"/>
              <a:gd name="T63" fmla="*/ 65 h 141"/>
              <a:gd name="T64" fmla="*/ 237 w 408"/>
              <a:gd name="T65" fmla="*/ 38 h 141"/>
              <a:gd name="T66" fmla="*/ 291 w 408"/>
              <a:gd name="T67" fmla="*/ 11 h 141"/>
              <a:gd name="T68" fmla="*/ 342 w 408"/>
              <a:gd name="T69" fmla="*/ 1 h 1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408" h="141">
                <a:moveTo>
                  <a:pt x="347" y="54"/>
                </a:moveTo>
                <a:lnTo>
                  <a:pt x="336" y="56"/>
                </a:lnTo>
                <a:lnTo>
                  <a:pt x="327" y="62"/>
                </a:lnTo>
                <a:lnTo>
                  <a:pt x="321" y="70"/>
                </a:lnTo>
                <a:lnTo>
                  <a:pt x="319" y="80"/>
                </a:lnTo>
                <a:lnTo>
                  <a:pt x="321" y="91"/>
                </a:lnTo>
                <a:lnTo>
                  <a:pt x="327" y="99"/>
                </a:lnTo>
                <a:lnTo>
                  <a:pt x="336" y="105"/>
                </a:lnTo>
                <a:lnTo>
                  <a:pt x="347" y="107"/>
                </a:lnTo>
                <a:lnTo>
                  <a:pt x="358" y="105"/>
                </a:lnTo>
                <a:lnTo>
                  <a:pt x="366" y="99"/>
                </a:lnTo>
                <a:lnTo>
                  <a:pt x="372" y="91"/>
                </a:lnTo>
                <a:lnTo>
                  <a:pt x="374" y="80"/>
                </a:lnTo>
                <a:lnTo>
                  <a:pt x="372" y="70"/>
                </a:lnTo>
                <a:lnTo>
                  <a:pt x="366" y="62"/>
                </a:lnTo>
                <a:lnTo>
                  <a:pt x="358" y="56"/>
                </a:lnTo>
                <a:lnTo>
                  <a:pt x="347" y="54"/>
                </a:lnTo>
                <a:close/>
                <a:moveTo>
                  <a:pt x="66" y="54"/>
                </a:moveTo>
                <a:lnTo>
                  <a:pt x="56" y="56"/>
                </a:lnTo>
                <a:lnTo>
                  <a:pt x="46" y="62"/>
                </a:lnTo>
                <a:lnTo>
                  <a:pt x="40" y="70"/>
                </a:lnTo>
                <a:lnTo>
                  <a:pt x="38" y="80"/>
                </a:lnTo>
                <a:lnTo>
                  <a:pt x="40" y="91"/>
                </a:lnTo>
                <a:lnTo>
                  <a:pt x="46" y="99"/>
                </a:lnTo>
                <a:lnTo>
                  <a:pt x="56" y="105"/>
                </a:lnTo>
                <a:lnTo>
                  <a:pt x="66" y="107"/>
                </a:lnTo>
                <a:lnTo>
                  <a:pt x="77" y="105"/>
                </a:lnTo>
                <a:lnTo>
                  <a:pt x="86" y="99"/>
                </a:lnTo>
                <a:lnTo>
                  <a:pt x="91" y="91"/>
                </a:lnTo>
                <a:lnTo>
                  <a:pt x="95" y="80"/>
                </a:lnTo>
                <a:lnTo>
                  <a:pt x="91" y="70"/>
                </a:lnTo>
                <a:lnTo>
                  <a:pt x="86" y="62"/>
                </a:lnTo>
                <a:lnTo>
                  <a:pt x="77" y="56"/>
                </a:lnTo>
                <a:lnTo>
                  <a:pt x="66" y="54"/>
                </a:lnTo>
                <a:close/>
                <a:moveTo>
                  <a:pt x="364" y="0"/>
                </a:moveTo>
                <a:lnTo>
                  <a:pt x="383" y="0"/>
                </a:lnTo>
                <a:lnTo>
                  <a:pt x="399" y="2"/>
                </a:lnTo>
                <a:lnTo>
                  <a:pt x="408" y="3"/>
                </a:lnTo>
                <a:lnTo>
                  <a:pt x="408" y="78"/>
                </a:lnTo>
                <a:lnTo>
                  <a:pt x="406" y="95"/>
                </a:lnTo>
                <a:lnTo>
                  <a:pt x="400" y="110"/>
                </a:lnTo>
                <a:lnTo>
                  <a:pt x="389" y="123"/>
                </a:lnTo>
                <a:lnTo>
                  <a:pt x="377" y="133"/>
                </a:lnTo>
                <a:lnTo>
                  <a:pt x="361" y="139"/>
                </a:lnTo>
                <a:lnTo>
                  <a:pt x="343" y="141"/>
                </a:lnTo>
                <a:lnTo>
                  <a:pt x="65" y="141"/>
                </a:lnTo>
                <a:lnTo>
                  <a:pt x="48" y="139"/>
                </a:lnTo>
                <a:lnTo>
                  <a:pt x="33" y="133"/>
                </a:lnTo>
                <a:lnTo>
                  <a:pt x="19" y="123"/>
                </a:lnTo>
                <a:lnTo>
                  <a:pt x="10" y="110"/>
                </a:lnTo>
                <a:lnTo>
                  <a:pt x="2" y="95"/>
                </a:lnTo>
                <a:lnTo>
                  <a:pt x="0" y="78"/>
                </a:lnTo>
                <a:lnTo>
                  <a:pt x="0" y="4"/>
                </a:lnTo>
                <a:lnTo>
                  <a:pt x="9" y="2"/>
                </a:lnTo>
                <a:lnTo>
                  <a:pt x="21" y="1"/>
                </a:lnTo>
                <a:lnTo>
                  <a:pt x="38" y="0"/>
                </a:lnTo>
                <a:lnTo>
                  <a:pt x="57" y="1"/>
                </a:lnTo>
                <a:lnTo>
                  <a:pt x="79" y="3"/>
                </a:lnTo>
                <a:lnTo>
                  <a:pt x="102" y="7"/>
                </a:lnTo>
                <a:lnTo>
                  <a:pt x="126" y="15"/>
                </a:lnTo>
                <a:lnTo>
                  <a:pt x="150" y="25"/>
                </a:lnTo>
                <a:lnTo>
                  <a:pt x="174" y="40"/>
                </a:lnTo>
                <a:lnTo>
                  <a:pt x="197" y="59"/>
                </a:lnTo>
                <a:lnTo>
                  <a:pt x="205" y="65"/>
                </a:lnTo>
                <a:lnTo>
                  <a:pt x="211" y="59"/>
                </a:lnTo>
                <a:lnTo>
                  <a:pt x="237" y="38"/>
                </a:lnTo>
                <a:lnTo>
                  <a:pt x="264" y="22"/>
                </a:lnTo>
                <a:lnTo>
                  <a:pt x="291" y="11"/>
                </a:lnTo>
                <a:lnTo>
                  <a:pt x="318" y="4"/>
                </a:lnTo>
                <a:lnTo>
                  <a:pt x="342" y="1"/>
                </a:lnTo>
                <a:lnTo>
                  <a:pt x="364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34" name="Freeform 15">
            <a:extLst>
              <a:ext uri="{FF2B5EF4-FFF2-40B4-BE49-F238E27FC236}">
                <a16:creationId xmlns:a16="http://schemas.microsoft.com/office/drawing/2014/main" xmlns="" id="{B63959EF-D521-4FE7-8004-379F8D4903D0}"/>
              </a:ext>
            </a:extLst>
          </xdr:cNvPr>
          <xdr:cNvSpPr>
            <a:spLocks noEditPoints="1"/>
          </xdr:cNvSpPr>
        </xdr:nvSpPr>
        <xdr:spPr bwMode="auto">
          <a:xfrm>
            <a:off x="186" y="41"/>
            <a:ext cx="20" cy="19"/>
          </a:xfrm>
          <a:custGeom>
            <a:avLst/>
            <a:gdLst>
              <a:gd name="T0" fmla="*/ 225 w 408"/>
              <a:gd name="T1" fmla="*/ 86 h 365"/>
              <a:gd name="T2" fmla="*/ 215 w 408"/>
              <a:gd name="T3" fmla="*/ 100 h 365"/>
              <a:gd name="T4" fmla="*/ 217 w 408"/>
              <a:gd name="T5" fmla="*/ 156 h 365"/>
              <a:gd name="T6" fmla="*/ 233 w 408"/>
              <a:gd name="T7" fmla="*/ 168 h 365"/>
              <a:gd name="T8" fmla="*/ 386 w 408"/>
              <a:gd name="T9" fmla="*/ 194 h 365"/>
              <a:gd name="T10" fmla="*/ 395 w 408"/>
              <a:gd name="T11" fmla="*/ 180 h 365"/>
              <a:gd name="T12" fmla="*/ 392 w 408"/>
              <a:gd name="T13" fmla="*/ 125 h 365"/>
              <a:gd name="T14" fmla="*/ 377 w 408"/>
              <a:gd name="T15" fmla="*/ 113 h 365"/>
              <a:gd name="T16" fmla="*/ 179 w 408"/>
              <a:gd name="T17" fmla="*/ 86 h 365"/>
              <a:gd name="T18" fmla="*/ 26 w 408"/>
              <a:gd name="T19" fmla="*/ 118 h 365"/>
              <a:gd name="T20" fmla="*/ 17 w 408"/>
              <a:gd name="T21" fmla="*/ 135 h 365"/>
              <a:gd name="T22" fmla="*/ 20 w 408"/>
              <a:gd name="T23" fmla="*/ 189 h 365"/>
              <a:gd name="T24" fmla="*/ 36 w 408"/>
              <a:gd name="T25" fmla="*/ 194 h 365"/>
              <a:gd name="T26" fmla="*/ 188 w 408"/>
              <a:gd name="T27" fmla="*/ 163 h 365"/>
              <a:gd name="T28" fmla="*/ 197 w 408"/>
              <a:gd name="T29" fmla="*/ 146 h 365"/>
              <a:gd name="T30" fmla="*/ 195 w 408"/>
              <a:gd name="T31" fmla="*/ 92 h 365"/>
              <a:gd name="T32" fmla="*/ 179 w 408"/>
              <a:gd name="T33" fmla="*/ 86 h 365"/>
              <a:gd name="T34" fmla="*/ 192 w 408"/>
              <a:gd name="T35" fmla="*/ 14 h 365"/>
              <a:gd name="T36" fmla="*/ 175 w 408"/>
              <a:gd name="T37" fmla="*/ 30 h 365"/>
              <a:gd name="T38" fmla="*/ 175 w 408"/>
              <a:gd name="T39" fmla="*/ 53 h 365"/>
              <a:gd name="T40" fmla="*/ 192 w 408"/>
              <a:gd name="T41" fmla="*/ 69 h 365"/>
              <a:gd name="T42" fmla="*/ 216 w 408"/>
              <a:gd name="T43" fmla="*/ 69 h 365"/>
              <a:gd name="T44" fmla="*/ 233 w 408"/>
              <a:gd name="T45" fmla="*/ 53 h 365"/>
              <a:gd name="T46" fmla="*/ 233 w 408"/>
              <a:gd name="T47" fmla="*/ 30 h 365"/>
              <a:gd name="T48" fmla="*/ 216 w 408"/>
              <a:gd name="T49" fmla="*/ 14 h 365"/>
              <a:gd name="T50" fmla="*/ 75 w 408"/>
              <a:gd name="T51" fmla="*/ 0 h 365"/>
              <a:gd name="T52" fmla="*/ 353 w 408"/>
              <a:gd name="T53" fmla="*/ 3 h 365"/>
              <a:gd name="T54" fmla="*/ 386 w 408"/>
              <a:gd name="T55" fmla="*/ 21 h 365"/>
              <a:gd name="T56" fmla="*/ 406 w 408"/>
              <a:gd name="T57" fmla="*/ 52 h 365"/>
              <a:gd name="T58" fmla="*/ 408 w 408"/>
              <a:gd name="T59" fmla="*/ 310 h 365"/>
              <a:gd name="T60" fmla="*/ 380 w 408"/>
              <a:gd name="T61" fmla="*/ 307 h 365"/>
              <a:gd name="T62" fmla="*/ 337 w 408"/>
              <a:gd name="T63" fmla="*/ 308 h 365"/>
              <a:gd name="T64" fmla="*/ 285 w 408"/>
              <a:gd name="T65" fmla="*/ 319 h 365"/>
              <a:gd name="T66" fmla="*/ 231 w 408"/>
              <a:gd name="T67" fmla="*/ 345 h 365"/>
              <a:gd name="T68" fmla="*/ 177 w 408"/>
              <a:gd name="T69" fmla="*/ 345 h 365"/>
              <a:gd name="T70" fmla="*/ 123 w 408"/>
              <a:gd name="T71" fmla="*/ 319 h 365"/>
              <a:gd name="T72" fmla="*/ 71 w 408"/>
              <a:gd name="T73" fmla="*/ 309 h 365"/>
              <a:gd name="T74" fmla="*/ 28 w 408"/>
              <a:gd name="T75" fmla="*/ 308 h 365"/>
              <a:gd name="T76" fmla="*/ 0 w 408"/>
              <a:gd name="T77" fmla="*/ 310 h 365"/>
              <a:gd name="T78" fmla="*/ 3 w 408"/>
              <a:gd name="T79" fmla="*/ 52 h 365"/>
              <a:gd name="T80" fmla="*/ 22 w 408"/>
              <a:gd name="T81" fmla="*/ 21 h 365"/>
              <a:gd name="T82" fmla="*/ 55 w 408"/>
              <a:gd name="T83" fmla="*/ 3 h 36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</a:cxnLst>
            <a:rect l="0" t="0" r="r" b="b"/>
            <a:pathLst>
              <a:path w="408" h="365">
                <a:moveTo>
                  <a:pt x="233" y="86"/>
                </a:moveTo>
                <a:lnTo>
                  <a:pt x="225" y="86"/>
                </a:lnTo>
                <a:lnTo>
                  <a:pt x="217" y="92"/>
                </a:lnTo>
                <a:lnTo>
                  <a:pt x="215" y="100"/>
                </a:lnTo>
                <a:lnTo>
                  <a:pt x="215" y="146"/>
                </a:lnTo>
                <a:lnTo>
                  <a:pt x="217" y="156"/>
                </a:lnTo>
                <a:lnTo>
                  <a:pt x="225" y="163"/>
                </a:lnTo>
                <a:lnTo>
                  <a:pt x="233" y="168"/>
                </a:lnTo>
                <a:lnTo>
                  <a:pt x="377" y="194"/>
                </a:lnTo>
                <a:lnTo>
                  <a:pt x="386" y="194"/>
                </a:lnTo>
                <a:lnTo>
                  <a:pt x="392" y="189"/>
                </a:lnTo>
                <a:lnTo>
                  <a:pt x="395" y="180"/>
                </a:lnTo>
                <a:lnTo>
                  <a:pt x="395" y="135"/>
                </a:lnTo>
                <a:lnTo>
                  <a:pt x="392" y="125"/>
                </a:lnTo>
                <a:lnTo>
                  <a:pt x="386" y="118"/>
                </a:lnTo>
                <a:lnTo>
                  <a:pt x="377" y="113"/>
                </a:lnTo>
                <a:lnTo>
                  <a:pt x="233" y="86"/>
                </a:lnTo>
                <a:close/>
                <a:moveTo>
                  <a:pt x="179" y="86"/>
                </a:moveTo>
                <a:lnTo>
                  <a:pt x="36" y="113"/>
                </a:lnTo>
                <a:lnTo>
                  <a:pt x="26" y="118"/>
                </a:lnTo>
                <a:lnTo>
                  <a:pt x="20" y="125"/>
                </a:lnTo>
                <a:lnTo>
                  <a:pt x="17" y="135"/>
                </a:lnTo>
                <a:lnTo>
                  <a:pt x="17" y="180"/>
                </a:lnTo>
                <a:lnTo>
                  <a:pt x="20" y="189"/>
                </a:lnTo>
                <a:lnTo>
                  <a:pt x="26" y="194"/>
                </a:lnTo>
                <a:lnTo>
                  <a:pt x="36" y="194"/>
                </a:lnTo>
                <a:lnTo>
                  <a:pt x="179" y="168"/>
                </a:lnTo>
                <a:lnTo>
                  <a:pt x="188" y="163"/>
                </a:lnTo>
                <a:lnTo>
                  <a:pt x="195" y="156"/>
                </a:lnTo>
                <a:lnTo>
                  <a:pt x="197" y="146"/>
                </a:lnTo>
                <a:lnTo>
                  <a:pt x="197" y="100"/>
                </a:lnTo>
                <a:lnTo>
                  <a:pt x="195" y="92"/>
                </a:lnTo>
                <a:lnTo>
                  <a:pt x="188" y="86"/>
                </a:lnTo>
                <a:lnTo>
                  <a:pt x="179" y="86"/>
                </a:lnTo>
                <a:close/>
                <a:moveTo>
                  <a:pt x="205" y="11"/>
                </a:moveTo>
                <a:lnTo>
                  <a:pt x="192" y="14"/>
                </a:lnTo>
                <a:lnTo>
                  <a:pt x="183" y="20"/>
                </a:lnTo>
                <a:lnTo>
                  <a:pt x="175" y="30"/>
                </a:lnTo>
                <a:lnTo>
                  <a:pt x="173" y="41"/>
                </a:lnTo>
                <a:lnTo>
                  <a:pt x="175" y="53"/>
                </a:lnTo>
                <a:lnTo>
                  <a:pt x="183" y="62"/>
                </a:lnTo>
                <a:lnTo>
                  <a:pt x="192" y="69"/>
                </a:lnTo>
                <a:lnTo>
                  <a:pt x="205" y="71"/>
                </a:lnTo>
                <a:lnTo>
                  <a:pt x="216" y="69"/>
                </a:lnTo>
                <a:lnTo>
                  <a:pt x="227" y="62"/>
                </a:lnTo>
                <a:lnTo>
                  <a:pt x="233" y="53"/>
                </a:lnTo>
                <a:lnTo>
                  <a:pt x="235" y="41"/>
                </a:lnTo>
                <a:lnTo>
                  <a:pt x="233" y="30"/>
                </a:lnTo>
                <a:lnTo>
                  <a:pt x="227" y="20"/>
                </a:lnTo>
                <a:lnTo>
                  <a:pt x="216" y="14"/>
                </a:lnTo>
                <a:lnTo>
                  <a:pt x="205" y="11"/>
                </a:lnTo>
                <a:close/>
                <a:moveTo>
                  <a:pt x="75" y="0"/>
                </a:moveTo>
                <a:lnTo>
                  <a:pt x="334" y="0"/>
                </a:lnTo>
                <a:lnTo>
                  <a:pt x="353" y="3"/>
                </a:lnTo>
                <a:lnTo>
                  <a:pt x="371" y="10"/>
                </a:lnTo>
                <a:lnTo>
                  <a:pt x="386" y="21"/>
                </a:lnTo>
                <a:lnTo>
                  <a:pt x="399" y="35"/>
                </a:lnTo>
                <a:lnTo>
                  <a:pt x="406" y="52"/>
                </a:lnTo>
                <a:lnTo>
                  <a:pt x="408" y="71"/>
                </a:lnTo>
                <a:lnTo>
                  <a:pt x="408" y="310"/>
                </a:lnTo>
                <a:lnTo>
                  <a:pt x="396" y="308"/>
                </a:lnTo>
                <a:lnTo>
                  <a:pt x="380" y="307"/>
                </a:lnTo>
                <a:lnTo>
                  <a:pt x="360" y="307"/>
                </a:lnTo>
                <a:lnTo>
                  <a:pt x="337" y="308"/>
                </a:lnTo>
                <a:lnTo>
                  <a:pt x="312" y="312"/>
                </a:lnTo>
                <a:lnTo>
                  <a:pt x="285" y="319"/>
                </a:lnTo>
                <a:lnTo>
                  <a:pt x="258" y="330"/>
                </a:lnTo>
                <a:lnTo>
                  <a:pt x="231" y="345"/>
                </a:lnTo>
                <a:lnTo>
                  <a:pt x="205" y="365"/>
                </a:lnTo>
                <a:lnTo>
                  <a:pt x="177" y="345"/>
                </a:lnTo>
                <a:lnTo>
                  <a:pt x="150" y="330"/>
                </a:lnTo>
                <a:lnTo>
                  <a:pt x="123" y="319"/>
                </a:lnTo>
                <a:lnTo>
                  <a:pt x="97" y="313"/>
                </a:lnTo>
                <a:lnTo>
                  <a:pt x="71" y="309"/>
                </a:lnTo>
                <a:lnTo>
                  <a:pt x="48" y="307"/>
                </a:lnTo>
                <a:lnTo>
                  <a:pt x="28" y="308"/>
                </a:lnTo>
                <a:lnTo>
                  <a:pt x="12" y="309"/>
                </a:lnTo>
                <a:lnTo>
                  <a:pt x="0" y="310"/>
                </a:lnTo>
                <a:lnTo>
                  <a:pt x="0" y="71"/>
                </a:lnTo>
                <a:lnTo>
                  <a:pt x="3" y="52"/>
                </a:lnTo>
                <a:lnTo>
                  <a:pt x="11" y="35"/>
                </a:lnTo>
                <a:lnTo>
                  <a:pt x="22" y="21"/>
                </a:lnTo>
                <a:lnTo>
                  <a:pt x="37" y="10"/>
                </a:lnTo>
                <a:lnTo>
                  <a:pt x="55" y="3"/>
                </a:lnTo>
                <a:lnTo>
                  <a:pt x="75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35" name="Freeform 16">
            <a:extLst>
              <a:ext uri="{FF2B5EF4-FFF2-40B4-BE49-F238E27FC236}">
                <a16:creationId xmlns:a16="http://schemas.microsoft.com/office/drawing/2014/main" xmlns="" id="{F03A097E-175D-4686-BB38-96923EB66868}"/>
              </a:ext>
            </a:extLst>
          </xdr:cNvPr>
          <xdr:cNvSpPr>
            <a:spLocks/>
          </xdr:cNvSpPr>
        </xdr:nvSpPr>
        <xdr:spPr bwMode="auto">
          <a:xfrm>
            <a:off x="187" y="66"/>
            <a:ext cx="6" cy="4"/>
          </a:xfrm>
          <a:custGeom>
            <a:avLst/>
            <a:gdLst>
              <a:gd name="T0" fmla="*/ 91 w 117"/>
              <a:gd name="T1" fmla="*/ 0 h 79"/>
              <a:gd name="T2" fmla="*/ 117 w 117"/>
              <a:gd name="T3" fmla="*/ 0 h 79"/>
              <a:gd name="T4" fmla="*/ 50 w 117"/>
              <a:gd name="T5" fmla="*/ 79 h 79"/>
              <a:gd name="T6" fmla="*/ 0 w 117"/>
              <a:gd name="T7" fmla="*/ 79 h 79"/>
              <a:gd name="T8" fmla="*/ 91 w 117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7" h="79">
                <a:moveTo>
                  <a:pt x="91" y="0"/>
                </a:moveTo>
                <a:lnTo>
                  <a:pt x="117" y="0"/>
                </a:lnTo>
                <a:lnTo>
                  <a:pt x="50" y="79"/>
                </a:lnTo>
                <a:lnTo>
                  <a:pt x="0" y="79"/>
                </a:lnTo>
                <a:lnTo>
                  <a:pt x="9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36" name="Freeform 17">
            <a:extLst>
              <a:ext uri="{FF2B5EF4-FFF2-40B4-BE49-F238E27FC236}">
                <a16:creationId xmlns:a16="http://schemas.microsoft.com/office/drawing/2014/main" xmlns="" id="{423C207B-5446-4137-89BA-7CAAFA73B05E}"/>
              </a:ext>
            </a:extLst>
          </xdr:cNvPr>
          <xdr:cNvSpPr>
            <a:spLocks/>
          </xdr:cNvSpPr>
        </xdr:nvSpPr>
        <xdr:spPr bwMode="auto">
          <a:xfrm>
            <a:off x="200" y="66"/>
            <a:ext cx="6" cy="4"/>
          </a:xfrm>
          <a:custGeom>
            <a:avLst/>
            <a:gdLst>
              <a:gd name="T0" fmla="*/ 0 w 115"/>
              <a:gd name="T1" fmla="*/ 0 h 79"/>
              <a:gd name="T2" fmla="*/ 25 w 115"/>
              <a:gd name="T3" fmla="*/ 0 h 79"/>
              <a:gd name="T4" fmla="*/ 115 w 115"/>
              <a:gd name="T5" fmla="*/ 79 h 79"/>
              <a:gd name="T6" fmla="*/ 65 w 115"/>
              <a:gd name="T7" fmla="*/ 79 h 79"/>
              <a:gd name="T8" fmla="*/ 0 w 115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5" h="79">
                <a:moveTo>
                  <a:pt x="0" y="0"/>
                </a:moveTo>
                <a:lnTo>
                  <a:pt x="25" y="0"/>
                </a:lnTo>
                <a:lnTo>
                  <a:pt x="115" y="79"/>
                </a:lnTo>
                <a:lnTo>
                  <a:pt x="65" y="79"/>
                </a:lnTo>
                <a:lnTo>
                  <a:pt x="0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37" name="Freeform 18">
            <a:extLst>
              <a:ext uri="{FF2B5EF4-FFF2-40B4-BE49-F238E27FC236}">
                <a16:creationId xmlns:a16="http://schemas.microsoft.com/office/drawing/2014/main" xmlns="" id="{056CBC26-26CD-4C2F-86A5-58D70FB129FF}"/>
              </a:ext>
            </a:extLst>
          </xdr:cNvPr>
          <xdr:cNvSpPr>
            <a:spLocks noEditPoints="1"/>
          </xdr:cNvSpPr>
        </xdr:nvSpPr>
        <xdr:spPr bwMode="auto">
          <a:xfrm>
            <a:off x="171" y="30"/>
            <a:ext cx="51" cy="51"/>
          </a:xfrm>
          <a:custGeom>
            <a:avLst/>
            <a:gdLst>
              <a:gd name="T0" fmla="*/ 152 w 1018"/>
              <a:gd name="T1" fmla="*/ 19 h 976"/>
              <a:gd name="T2" fmla="*/ 100 w 1018"/>
              <a:gd name="T3" fmla="*/ 38 h 976"/>
              <a:gd name="T4" fmla="*/ 57 w 1018"/>
              <a:gd name="T5" fmla="*/ 73 h 976"/>
              <a:gd name="T6" fmla="*/ 28 w 1018"/>
              <a:gd name="T7" fmla="*/ 119 h 976"/>
              <a:gd name="T8" fmla="*/ 18 w 1018"/>
              <a:gd name="T9" fmla="*/ 175 h 976"/>
              <a:gd name="T10" fmla="*/ 20 w 1018"/>
              <a:gd name="T11" fmla="*/ 831 h 976"/>
              <a:gd name="T12" fmla="*/ 40 w 1018"/>
              <a:gd name="T13" fmla="*/ 882 h 976"/>
              <a:gd name="T14" fmla="*/ 77 w 1018"/>
              <a:gd name="T15" fmla="*/ 923 h 976"/>
              <a:gd name="T16" fmla="*/ 125 w 1018"/>
              <a:gd name="T17" fmla="*/ 950 h 976"/>
              <a:gd name="T18" fmla="*/ 182 w 1018"/>
              <a:gd name="T19" fmla="*/ 960 h 976"/>
              <a:gd name="T20" fmla="*/ 866 w 1018"/>
              <a:gd name="T21" fmla="*/ 957 h 976"/>
              <a:gd name="T22" fmla="*/ 920 w 1018"/>
              <a:gd name="T23" fmla="*/ 938 h 976"/>
              <a:gd name="T24" fmla="*/ 963 w 1018"/>
              <a:gd name="T25" fmla="*/ 904 h 976"/>
              <a:gd name="T26" fmla="*/ 991 w 1018"/>
              <a:gd name="T27" fmla="*/ 857 h 976"/>
              <a:gd name="T28" fmla="*/ 1001 w 1018"/>
              <a:gd name="T29" fmla="*/ 802 h 976"/>
              <a:gd name="T30" fmla="*/ 998 w 1018"/>
              <a:gd name="T31" fmla="*/ 147 h 976"/>
              <a:gd name="T32" fmla="*/ 978 w 1018"/>
              <a:gd name="T33" fmla="*/ 95 h 976"/>
              <a:gd name="T34" fmla="*/ 943 w 1018"/>
              <a:gd name="T35" fmla="*/ 54 h 976"/>
              <a:gd name="T36" fmla="*/ 893 w 1018"/>
              <a:gd name="T37" fmla="*/ 27 h 976"/>
              <a:gd name="T38" fmla="*/ 837 w 1018"/>
              <a:gd name="T39" fmla="*/ 17 h 976"/>
              <a:gd name="T40" fmla="*/ 182 w 1018"/>
              <a:gd name="T41" fmla="*/ 0 h 976"/>
              <a:gd name="T42" fmla="*/ 869 w 1018"/>
              <a:gd name="T43" fmla="*/ 3 h 976"/>
              <a:gd name="T44" fmla="*/ 928 w 1018"/>
              <a:gd name="T45" fmla="*/ 24 h 976"/>
              <a:gd name="T46" fmla="*/ 975 w 1018"/>
              <a:gd name="T47" fmla="*/ 62 h 976"/>
              <a:gd name="T48" fmla="*/ 1007 w 1018"/>
              <a:gd name="T49" fmla="*/ 113 h 976"/>
              <a:gd name="T50" fmla="*/ 1018 w 1018"/>
              <a:gd name="T51" fmla="*/ 175 h 976"/>
              <a:gd name="T52" fmla="*/ 1015 w 1018"/>
              <a:gd name="T53" fmla="*/ 834 h 976"/>
              <a:gd name="T54" fmla="*/ 993 w 1018"/>
              <a:gd name="T55" fmla="*/ 890 h 976"/>
              <a:gd name="T56" fmla="*/ 953 w 1018"/>
              <a:gd name="T57" fmla="*/ 935 h 976"/>
              <a:gd name="T58" fmla="*/ 900 w 1018"/>
              <a:gd name="T59" fmla="*/ 965 h 976"/>
              <a:gd name="T60" fmla="*/ 837 w 1018"/>
              <a:gd name="T61" fmla="*/ 976 h 976"/>
              <a:gd name="T62" fmla="*/ 150 w 1018"/>
              <a:gd name="T63" fmla="*/ 973 h 976"/>
              <a:gd name="T64" fmla="*/ 90 w 1018"/>
              <a:gd name="T65" fmla="*/ 952 h 976"/>
              <a:gd name="T66" fmla="*/ 43 w 1018"/>
              <a:gd name="T67" fmla="*/ 914 h 976"/>
              <a:gd name="T68" fmla="*/ 12 w 1018"/>
              <a:gd name="T69" fmla="*/ 863 h 976"/>
              <a:gd name="T70" fmla="*/ 0 w 1018"/>
              <a:gd name="T71" fmla="*/ 802 h 976"/>
              <a:gd name="T72" fmla="*/ 3 w 1018"/>
              <a:gd name="T73" fmla="*/ 143 h 976"/>
              <a:gd name="T74" fmla="*/ 25 w 1018"/>
              <a:gd name="T75" fmla="*/ 86 h 976"/>
              <a:gd name="T76" fmla="*/ 65 w 1018"/>
              <a:gd name="T77" fmla="*/ 41 h 976"/>
              <a:gd name="T78" fmla="*/ 119 w 1018"/>
              <a:gd name="T79" fmla="*/ 11 h 976"/>
              <a:gd name="T80" fmla="*/ 182 w 1018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8" h="976">
                <a:moveTo>
                  <a:pt x="182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8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8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2" y="960"/>
                </a:lnTo>
                <a:lnTo>
                  <a:pt x="837" y="960"/>
                </a:lnTo>
                <a:lnTo>
                  <a:pt x="866" y="957"/>
                </a:lnTo>
                <a:lnTo>
                  <a:pt x="893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8" y="882"/>
                </a:lnTo>
                <a:lnTo>
                  <a:pt x="991" y="857"/>
                </a:lnTo>
                <a:lnTo>
                  <a:pt x="998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8" y="147"/>
                </a:lnTo>
                <a:lnTo>
                  <a:pt x="991" y="119"/>
                </a:lnTo>
                <a:lnTo>
                  <a:pt x="978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3" y="27"/>
                </a:lnTo>
                <a:lnTo>
                  <a:pt x="866" y="19"/>
                </a:lnTo>
                <a:lnTo>
                  <a:pt x="837" y="17"/>
                </a:lnTo>
                <a:lnTo>
                  <a:pt x="182" y="17"/>
                </a:lnTo>
                <a:close/>
                <a:moveTo>
                  <a:pt x="182" y="0"/>
                </a:moveTo>
                <a:lnTo>
                  <a:pt x="837" y="0"/>
                </a:lnTo>
                <a:lnTo>
                  <a:pt x="869" y="3"/>
                </a:lnTo>
                <a:lnTo>
                  <a:pt x="900" y="11"/>
                </a:lnTo>
                <a:lnTo>
                  <a:pt x="928" y="24"/>
                </a:lnTo>
                <a:lnTo>
                  <a:pt x="953" y="41"/>
                </a:lnTo>
                <a:lnTo>
                  <a:pt x="975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8" y="175"/>
                </a:lnTo>
                <a:lnTo>
                  <a:pt x="1018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5" y="914"/>
                </a:lnTo>
                <a:lnTo>
                  <a:pt x="953" y="935"/>
                </a:lnTo>
                <a:lnTo>
                  <a:pt x="928" y="952"/>
                </a:lnTo>
                <a:lnTo>
                  <a:pt x="900" y="965"/>
                </a:lnTo>
                <a:lnTo>
                  <a:pt x="869" y="973"/>
                </a:lnTo>
                <a:lnTo>
                  <a:pt x="837" y="976"/>
                </a:lnTo>
                <a:lnTo>
                  <a:pt x="182" y="976"/>
                </a:lnTo>
                <a:lnTo>
                  <a:pt x="150" y="973"/>
                </a:lnTo>
                <a:lnTo>
                  <a:pt x="119" y="965"/>
                </a:lnTo>
                <a:lnTo>
                  <a:pt x="90" y="952"/>
                </a:lnTo>
                <a:lnTo>
                  <a:pt x="65" y="935"/>
                </a:lnTo>
                <a:lnTo>
                  <a:pt x="43" y="914"/>
                </a:lnTo>
                <a:lnTo>
                  <a:pt x="25" y="890"/>
                </a:lnTo>
                <a:lnTo>
                  <a:pt x="12" y="863"/>
                </a:lnTo>
                <a:lnTo>
                  <a:pt x="3" y="834"/>
                </a:lnTo>
                <a:lnTo>
                  <a:pt x="0" y="802"/>
                </a:lnTo>
                <a:lnTo>
                  <a:pt x="0" y="175"/>
                </a:lnTo>
                <a:lnTo>
                  <a:pt x="3" y="143"/>
                </a:lnTo>
                <a:lnTo>
                  <a:pt x="12" y="113"/>
                </a:lnTo>
                <a:lnTo>
                  <a:pt x="25" y="86"/>
                </a:lnTo>
                <a:lnTo>
                  <a:pt x="43" y="62"/>
                </a:lnTo>
                <a:lnTo>
                  <a:pt x="65" y="41"/>
                </a:lnTo>
                <a:lnTo>
                  <a:pt x="90" y="24"/>
                </a:lnTo>
                <a:lnTo>
                  <a:pt x="119" y="11"/>
                </a:lnTo>
                <a:lnTo>
                  <a:pt x="150" y="3"/>
                </a:lnTo>
                <a:lnTo>
                  <a:pt x="182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38" name="Freeform 19">
            <a:extLst>
              <a:ext uri="{FF2B5EF4-FFF2-40B4-BE49-F238E27FC236}">
                <a16:creationId xmlns:a16="http://schemas.microsoft.com/office/drawing/2014/main" xmlns="" id="{80D8096A-EB3C-4189-8589-6FB820828836}"/>
              </a:ext>
            </a:extLst>
          </xdr:cNvPr>
          <xdr:cNvSpPr>
            <a:spLocks noEditPoints="1"/>
          </xdr:cNvSpPr>
        </xdr:nvSpPr>
        <xdr:spPr bwMode="auto">
          <a:xfrm>
            <a:off x="237" y="44"/>
            <a:ext cx="30" cy="23"/>
          </a:xfrm>
          <a:custGeom>
            <a:avLst/>
            <a:gdLst>
              <a:gd name="T0" fmla="*/ 482 w 594"/>
              <a:gd name="T1" fmla="*/ 190 h 431"/>
              <a:gd name="T2" fmla="*/ 465 w 594"/>
              <a:gd name="T3" fmla="*/ 211 h 431"/>
              <a:gd name="T4" fmla="*/ 465 w 594"/>
              <a:gd name="T5" fmla="*/ 237 h 431"/>
              <a:gd name="T6" fmla="*/ 480 w 594"/>
              <a:gd name="T7" fmla="*/ 257 h 431"/>
              <a:gd name="T8" fmla="*/ 504 w 594"/>
              <a:gd name="T9" fmla="*/ 264 h 431"/>
              <a:gd name="T10" fmla="*/ 528 w 594"/>
              <a:gd name="T11" fmla="*/ 257 h 431"/>
              <a:gd name="T12" fmla="*/ 544 w 594"/>
              <a:gd name="T13" fmla="*/ 237 h 431"/>
              <a:gd name="T14" fmla="*/ 543 w 594"/>
              <a:gd name="T15" fmla="*/ 211 h 431"/>
              <a:gd name="T16" fmla="*/ 526 w 594"/>
              <a:gd name="T17" fmla="*/ 190 h 431"/>
              <a:gd name="T18" fmla="*/ 495 w 594"/>
              <a:gd name="T19" fmla="*/ 185 h 431"/>
              <a:gd name="T20" fmla="*/ 70 w 594"/>
              <a:gd name="T21" fmla="*/ 190 h 431"/>
              <a:gd name="T22" fmla="*/ 53 w 594"/>
              <a:gd name="T23" fmla="*/ 211 h 431"/>
              <a:gd name="T24" fmla="*/ 52 w 594"/>
              <a:gd name="T25" fmla="*/ 237 h 431"/>
              <a:gd name="T26" fmla="*/ 67 w 594"/>
              <a:gd name="T27" fmla="*/ 257 h 431"/>
              <a:gd name="T28" fmla="*/ 92 w 594"/>
              <a:gd name="T29" fmla="*/ 264 h 431"/>
              <a:gd name="T30" fmla="*/ 116 w 594"/>
              <a:gd name="T31" fmla="*/ 257 h 431"/>
              <a:gd name="T32" fmla="*/ 130 w 594"/>
              <a:gd name="T33" fmla="*/ 237 h 431"/>
              <a:gd name="T34" fmla="*/ 130 w 594"/>
              <a:gd name="T35" fmla="*/ 211 h 431"/>
              <a:gd name="T36" fmla="*/ 113 w 594"/>
              <a:gd name="T37" fmla="*/ 190 h 431"/>
              <a:gd name="T38" fmla="*/ 82 w 594"/>
              <a:gd name="T39" fmla="*/ 185 h 431"/>
              <a:gd name="T40" fmla="*/ 153 w 594"/>
              <a:gd name="T41" fmla="*/ 37 h 431"/>
              <a:gd name="T42" fmla="*/ 145 w 594"/>
              <a:gd name="T43" fmla="*/ 43 h 431"/>
              <a:gd name="T44" fmla="*/ 99 w 594"/>
              <a:gd name="T45" fmla="*/ 147 h 431"/>
              <a:gd name="T46" fmla="*/ 450 w 594"/>
              <a:gd name="T47" fmla="*/ 46 h 431"/>
              <a:gd name="T48" fmla="*/ 445 w 594"/>
              <a:gd name="T49" fmla="*/ 39 h 431"/>
              <a:gd name="T50" fmla="*/ 437 w 594"/>
              <a:gd name="T51" fmla="*/ 37 h 431"/>
              <a:gd name="T52" fmla="*/ 154 w 594"/>
              <a:gd name="T53" fmla="*/ 0 h 431"/>
              <a:gd name="T54" fmla="*/ 454 w 594"/>
              <a:gd name="T55" fmla="*/ 2 h 431"/>
              <a:gd name="T56" fmla="*/ 482 w 594"/>
              <a:gd name="T57" fmla="*/ 19 h 431"/>
              <a:gd name="T58" fmla="*/ 540 w 594"/>
              <a:gd name="T59" fmla="*/ 147 h 431"/>
              <a:gd name="T60" fmla="*/ 562 w 594"/>
              <a:gd name="T61" fmla="*/ 150 h 431"/>
              <a:gd name="T62" fmla="*/ 586 w 594"/>
              <a:gd name="T63" fmla="*/ 165 h 431"/>
              <a:gd name="T64" fmla="*/ 594 w 594"/>
              <a:gd name="T65" fmla="*/ 191 h 431"/>
              <a:gd name="T66" fmla="*/ 550 w 594"/>
              <a:gd name="T67" fmla="*/ 344 h 431"/>
              <a:gd name="T68" fmla="*/ 550 w 594"/>
              <a:gd name="T69" fmla="*/ 367 h 431"/>
              <a:gd name="T70" fmla="*/ 551 w 594"/>
              <a:gd name="T71" fmla="*/ 389 h 431"/>
              <a:gd name="T72" fmla="*/ 543 w 594"/>
              <a:gd name="T73" fmla="*/ 414 h 431"/>
              <a:gd name="T74" fmla="*/ 521 w 594"/>
              <a:gd name="T75" fmla="*/ 429 h 431"/>
              <a:gd name="T76" fmla="*/ 492 w 594"/>
              <a:gd name="T77" fmla="*/ 429 h 431"/>
              <a:gd name="T78" fmla="*/ 471 w 594"/>
              <a:gd name="T79" fmla="*/ 414 h 431"/>
              <a:gd name="T80" fmla="*/ 463 w 594"/>
              <a:gd name="T81" fmla="*/ 389 h 431"/>
              <a:gd name="T82" fmla="*/ 133 w 594"/>
              <a:gd name="T83" fmla="*/ 344 h 431"/>
              <a:gd name="T84" fmla="*/ 130 w 594"/>
              <a:gd name="T85" fmla="*/ 402 h 431"/>
              <a:gd name="T86" fmla="*/ 115 w 594"/>
              <a:gd name="T87" fmla="*/ 423 h 431"/>
              <a:gd name="T88" fmla="*/ 89 w 594"/>
              <a:gd name="T89" fmla="*/ 431 h 431"/>
              <a:gd name="T90" fmla="*/ 62 w 594"/>
              <a:gd name="T91" fmla="*/ 423 h 431"/>
              <a:gd name="T92" fmla="*/ 47 w 594"/>
              <a:gd name="T93" fmla="*/ 402 h 431"/>
              <a:gd name="T94" fmla="*/ 45 w 594"/>
              <a:gd name="T95" fmla="*/ 380 h 431"/>
              <a:gd name="T96" fmla="*/ 46 w 594"/>
              <a:gd name="T97" fmla="*/ 354 h 431"/>
              <a:gd name="T98" fmla="*/ 0 w 594"/>
              <a:gd name="T99" fmla="*/ 344 h 431"/>
              <a:gd name="T100" fmla="*/ 3 w 594"/>
              <a:gd name="T101" fmla="*/ 177 h 431"/>
              <a:gd name="T102" fmla="*/ 19 w 594"/>
              <a:gd name="T103" fmla="*/ 156 h 431"/>
              <a:gd name="T104" fmla="*/ 47 w 594"/>
              <a:gd name="T105" fmla="*/ 147 h 431"/>
              <a:gd name="T106" fmla="*/ 103 w 594"/>
              <a:gd name="T107" fmla="*/ 32 h 431"/>
              <a:gd name="T108" fmla="*/ 123 w 594"/>
              <a:gd name="T109" fmla="*/ 9 h 431"/>
              <a:gd name="T110" fmla="*/ 154 w 594"/>
              <a:gd name="T111" fmla="*/ 0 h 4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</a:cxnLst>
            <a:rect l="0" t="0" r="r" b="b"/>
            <a:pathLst>
              <a:path w="594" h="431">
                <a:moveTo>
                  <a:pt x="495" y="185"/>
                </a:moveTo>
                <a:lnTo>
                  <a:pt x="482" y="190"/>
                </a:lnTo>
                <a:lnTo>
                  <a:pt x="472" y="199"/>
                </a:lnTo>
                <a:lnTo>
                  <a:pt x="465" y="211"/>
                </a:lnTo>
                <a:lnTo>
                  <a:pt x="463" y="225"/>
                </a:lnTo>
                <a:lnTo>
                  <a:pt x="465" y="237"/>
                </a:lnTo>
                <a:lnTo>
                  <a:pt x="470" y="248"/>
                </a:lnTo>
                <a:lnTo>
                  <a:pt x="480" y="257"/>
                </a:lnTo>
                <a:lnTo>
                  <a:pt x="491" y="262"/>
                </a:lnTo>
                <a:lnTo>
                  <a:pt x="504" y="264"/>
                </a:lnTo>
                <a:lnTo>
                  <a:pt x="517" y="262"/>
                </a:lnTo>
                <a:lnTo>
                  <a:pt x="528" y="257"/>
                </a:lnTo>
                <a:lnTo>
                  <a:pt x="537" y="248"/>
                </a:lnTo>
                <a:lnTo>
                  <a:pt x="544" y="237"/>
                </a:lnTo>
                <a:lnTo>
                  <a:pt x="546" y="225"/>
                </a:lnTo>
                <a:lnTo>
                  <a:pt x="543" y="211"/>
                </a:lnTo>
                <a:lnTo>
                  <a:pt x="536" y="199"/>
                </a:lnTo>
                <a:lnTo>
                  <a:pt x="526" y="190"/>
                </a:lnTo>
                <a:lnTo>
                  <a:pt x="512" y="185"/>
                </a:lnTo>
                <a:lnTo>
                  <a:pt x="495" y="185"/>
                </a:lnTo>
                <a:close/>
                <a:moveTo>
                  <a:pt x="82" y="185"/>
                </a:moveTo>
                <a:lnTo>
                  <a:pt x="70" y="190"/>
                </a:lnTo>
                <a:lnTo>
                  <a:pt x="59" y="199"/>
                </a:lnTo>
                <a:lnTo>
                  <a:pt x="53" y="211"/>
                </a:lnTo>
                <a:lnTo>
                  <a:pt x="50" y="225"/>
                </a:lnTo>
                <a:lnTo>
                  <a:pt x="52" y="237"/>
                </a:lnTo>
                <a:lnTo>
                  <a:pt x="58" y="248"/>
                </a:lnTo>
                <a:lnTo>
                  <a:pt x="67" y="257"/>
                </a:lnTo>
                <a:lnTo>
                  <a:pt x="78" y="262"/>
                </a:lnTo>
                <a:lnTo>
                  <a:pt x="92" y="264"/>
                </a:lnTo>
                <a:lnTo>
                  <a:pt x="104" y="262"/>
                </a:lnTo>
                <a:lnTo>
                  <a:pt x="116" y="257"/>
                </a:lnTo>
                <a:lnTo>
                  <a:pt x="125" y="248"/>
                </a:lnTo>
                <a:lnTo>
                  <a:pt x="130" y="237"/>
                </a:lnTo>
                <a:lnTo>
                  <a:pt x="133" y="225"/>
                </a:lnTo>
                <a:lnTo>
                  <a:pt x="130" y="211"/>
                </a:lnTo>
                <a:lnTo>
                  <a:pt x="123" y="199"/>
                </a:lnTo>
                <a:lnTo>
                  <a:pt x="113" y="190"/>
                </a:lnTo>
                <a:lnTo>
                  <a:pt x="100" y="185"/>
                </a:lnTo>
                <a:lnTo>
                  <a:pt x="82" y="185"/>
                </a:lnTo>
                <a:close/>
                <a:moveTo>
                  <a:pt x="156" y="37"/>
                </a:moveTo>
                <a:lnTo>
                  <a:pt x="153" y="37"/>
                </a:lnTo>
                <a:lnTo>
                  <a:pt x="148" y="39"/>
                </a:lnTo>
                <a:lnTo>
                  <a:pt x="145" y="43"/>
                </a:lnTo>
                <a:lnTo>
                  <a:pt x="143" y="46"/>
                </a:lnTo>
                <a:lnTo>
                  <a:pt x="99" y="147"/>
                </a:lnTo>
                <a:lnTo>
                  <a:pt x="495" y="147"/>
                </a:lnTo>
                <a:lnTo>
                  <a:pt x="450" y="46"/>
                </a:lnTo>
                <a:lnTo>
                  <a:pt x="448" y="43"/>
                </a:lnTo>
                <a:lnTo>
                  <a:pt x="445" y="39"/>
                </a:lnTo>
                <a:lnTo>
                  <a:pt x="441" y="37"/>
                </a:lnTo>
                <a:lnTo>
                  <a:pt x="437" y="37"/>
                </a:lnTo>
                <a:lnTo>
                  <a:pt x="156" y="37"/>
                </a:lnTo>
                <a:close/>
                <a:moveTo>
                  <a:pt x="154" y="0"/>
                </a:moveTo>
                <a:lnTo>
                  <a:pt x="439" y="0"/>
                </a:lnTo>
                <a:lnTo>
                  <a:pt x="454" y="2"/>
                </a:lnTo>
                <a:lnTo>
                  <a:pt x="469" y="9"/>
                </a:lnTo>
                <a:lnTo>
                  <a:pt x="482" y="19"/>
                </a:lnTo>
                <a:lnTo>
                  <a:pt x="490" y="32"/>
                </a:lnTo>
                <a:lnTo>
                  <a:pt x="540" y="147"/>
                </a:lnTo>
                <a:lnTo>
                  <a:pt x="548" y="147"/>
                </a:lnTo>
                <a:lnTo>
                  <a:pt x="562" y="150"/>
                </a:lnTo>
                <a:lnTo>
                  <a:pt x="575" y="156"/>
                </a:lnTo>
                <a:lnTo>
                  <a:pt x="586" y="165"/>
                </a:lnTo>
                <a:lnTo>
                  <a:pt x="592" y="177"/>
                </a:lnTo>
                <a:lnTo>
                  <a:pt x="594" y="191"/>
                </a:lnTo>
                <a:lnTo>
                  <a:pt x="594" y="344"/>
                </a:lnTo>
                <a:lnTo>
                  <a:pt x="550" y="344"/>
                </a:lnTo>
                <a:lnTo>
                  <a:pt x="550" y="354"/>
                </a:lnTo>
                <a:lnTo>
                  <a:pt x="550" y="367"/>
                </a:lnTo>
                <a:lnTo>
                  <a:pt x="551" y="380"/>
                </a:lnTo>
                <a:lnTo>
                  <a:pt x="551" y="389"/>
                </a:lnTo>
                <a:lnTo>
                  <a:pt x="549" y="402"/>
                </a:lnTo>
                <a:lnTo>
                  <a:pt x="543" y="414"/>
                </a:lnTo>
                <a:lnTo>
                  <a:pt x="532" y="423"/>
                </a:lnTo>
                <a:lnTo>
                  <a:pt x="521" y="429"/>
                </a:lnTo>
                <a:lnTo>
                  <a:pt x="507" y="431"/>
                </a:lnTo>
                <a:lnTo>
                  <a:pt x="492" y="429"/>
                </a:lnTo>
                <a:lnTo>
                  <a:pt x="481" y="423"/>
                </a:lnTo>
                <a:lnTo>
                  <a:pt x="471" y="414"/>
                </a:lnTo>
                <a:lnTo>
                  <a:pt x="465" y="402"/>
                </a:lnTo>
                <a:lnTo>
                  <a:pt x="463" y="389"/>
                </a:lnTo>
                <a:lnTo>
                  <a:pt x="463" y="344"/>
                </a:lnTo>
                <a:lnTo>
                  <a:pt x="133" y="344"/>
                </a:lnTo>
                <a:lnTo>
                  <a:pt x="133" y="389"/>
                </a:lnTo>
                <a:lnTo>
                  <a:pt x="130" y="402"/>
                </a:lnTo>
                <a:lnTo>
                  <a:pt x="124" y="414"/>
                </a:lnTo>
                <a:lnTo>
                  <a:pt x="115" y="423"/>
                </a:lnTo>
                <a:lnTo>
                  <a:pt x="102" y="429"/>
                </a:lnTo>
                <a:lnTo>
                  <a:pt x="89" y="431"/>
                </a:lnTo>
                <a:lnTo>
                  <a:pt x="75" y="429"/>
                </a:lnTo>
                <a:lnTo>
                  <a:pt x="62" y="423"/>
                </a:lnTo>
                <a:lnTo>
                  <a:pt x="53" y="414"/>
                </a:lnTo>
                <a:lnTo>
                  <a:pt x="47" y="402"/>
                </a:lnTo>
                <a:lnTo>
                  <a:pt x="45" y="389"/>
                </a:lnTo>
                <a:lnTo>
                  <a:pt x="45" y="380"/>
                </a:lnTo>
                <a:lnTo>
                  <a:pt x="45" y="367"/>
                </a:lnTo>
                <a:lnTo>
                  <a:pt x="46" y="354"/>
                </a:lnTo>
                <a:lnTo>
                  <a:pt x="46" y="344"/>
                </a:lnTo>
                <a:lnTo>
                  <a:pt x="0" y="344"/>
                </a:lnTo>
                <a:lnTo>
                  <a:pt x="0" y="191"/>
                </a:lnTo>
                <a:lnTo>
                  <a:pt x="3" y="177"/>
                </a:lnTo>
                <a:lnTo>
                  <a:pt x="9" y="165"/>
                </a:lnTo>
                <a:lnTo>
                  <a:pt x="19" y="156"/>
                </a:lnTo>
                <a:lnTo>
                  <a:pt x="32" y="150"/>
                </a:lnTo>
                <a:lnTo>
                  <a:pt x="47" y="147"/>
                </a:lnTo>
                <a:lnTo>
                  <a:pt x="53" y="147"/>
                </a:lnTo>
                <a:lnTo>
                  <a:pt x="103" y="32"/>
                </a:lnTo>
                <a:lnTo>
                  <a:pt x="112" y="19"/>
                </a:lnTo>
                <a:lnTo>
                  <a:pt x="123" y="9"/>
                </a:lnTo>
                <a:lnTo>
                  <a:pt x="138" y="2"/>
                </a:lnTo>
                <a:lnTo>
                  <a:pt x="154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39" name="Freeform 20">
            <a:extLst>
              <a:ext uri="{FF2B5EF4-FFF2-40B4-BE49-F238E27FC236}">
                <a16:creationId xmlns:a16="http://schemas.microsoft.com/office/drawing/2014/main" xmlns="" id="{83DD4960-D565-4238-AFC4-886C4B7908DF}"/>
              </a:ext>
            </a:extLst>
          </xdr:cNvPr>
          <xdr:cNvSpPr>
            <a:spLocks noEditPoints="1"/>
          </xdr:cNvSpPr>
        </xdr:nvSpPr>
        <xdr:spPr bwMode="auto">
          <a:xfrm>
            <a:off x="226" y="30"/>
            <a:ext cx="51" cy="51"/>
          </a:xfrm>
          <a:custGeom>
            <a:avLst/>
            <a:gdLst>
              <a:gd name="T0" fmla="*/ 152 w 1017"/>
              <a:gd name="T1" fmla="*/ 19 h 976"/>
              <a:gd name="T2" fmla="*/ 98 w 1017"/>
              <a:gd name="T3" fmla="*/ 38 h 976"/>
              <a:gd name="T4" fmla="*/ 55 w 1017"/>
              <a:gd name="T5" fmla="*/ 73 h 976"/>
              <a:gd name="T6" fmla="*/ 27 w 1017"/>
              <a:gd name="T7" fmla="*/ 119 h 976"/>
              <a:gd name="T8" fmla="*/ 16 w 1017"/>
              <a:gd name="T9" fmla="*/ 175 h 976"/>
              <a:gd name="T10" fmla="*/ 20 w 1017"/>
              <a:gd name="T11" fmla="*/ 831 h 976"/>
              <a:gd name="T12" fmla="*/ 38 w 1017"/>
              <a:gd name="T13" fmla="*/ 882 h 976"/>
              <a:gd name="T14" fmla="*/ 75 w 1017"/>
              <a:gd name="T15" fmla="*/ 923 h 976"/>
              <a:gd name="T16" fmla="*/ 123 w 1017"/>
              <a:gd name="T17" fmla="*/ 950 h 976"/>
              <a:gd name="T18" fmla="*/ 181 w 1017"/>
              <a:gd name="T19" fmla="*/ 960 h 976"/>
              <a:gd name="T20" fmla="*/ 865 w 1017"/>
              <a:gd name="T21" fmla="*/ 957 h 976"/>
              <a:gd name="T22" fmla="*/ 918 w 1017"/>
              <a:gd name="T23" fmla="*/ 938 h 976"/>
              <a:gd name="T24" fmla="*/ 961 w 1017"/>
              <a:gd name="T25" fmla="*/ 904 h 976"/>
              <a:gd name="T26" fmla="*/ 989 w 1017"/>
              <a:gd name="T27" fmla="*/ 857 h 976"/>
              <a:gd name="T28" fmla="*/ 1000 w 1017"/>
              <a:gd name="T29" fmla="*/ 802 h 976"/>
              <a:gd name="T30" fmla="*/ 997 w 1017"/>
              <a:gd name="T31" fmla="*/ 147 h 976"/>
              <a:gd name="T32" fmla="*/ 977 w 1017"/>
              <a:gd name="T33" fmla="*/ 95 h 976"/>
              <a:gd name="T34" fmla="*/ 941 w 1017"/>
              <a:gd name="T35" fmla="*/ 54 h 976"/>
              <a:gd name="T36" fmla="*/ 893 w 1017"/>
              <a:gd name="T37" fmla="*/ 27 h 976"/>
              <a:gd name="T38" fmla="*/ 835 w 1017"/>
              <a:gd name="T39" fmla="*/ 17 h 976"/>
              <a:gd name="T40" fmla="*/ 181 w 1017"/>
              <a:gd name="T41" fmla="*/ 0 h 976"/>
              <a:gd name="T42" fmla="*/ 868 w 1017"/>
              <a:gd name="T43" fmla="*/ 3 h 976"/>
              <a:gd name="T44" fmla="*/ 927 w 1017"/>
              <a:gd name="T45" fmla="*/ 24 h 976"/>
              <a:gd name="T46" fmla="*/ 974 w 1017"/>
              <a:gd name="T47" fmla="*/ 62 h 976"/>
              <a:gd name="T48" fmla="*/ 1005 w 1017"/>
              <a:gd name="T49" fmla="*/ 113 h 976"/>
              <a:gd name="T50" fmla="*/ 1017 w 1017"/>
              <a:gd name="T51" fmla="*/ 175 h 976"/>
              <a:gd name="T52" fmla="*/ 1014 w 1017"/>
              <a:gd name="T53" fmla="*/ 834 h 976"/>
              <a:gd name="T54" fmla="*/ 992 w 1017"/>
              <a:gd name="T55" fmla="*/ 890 h 976"/>
              <a:gd name="T56" fmla="*/ 952 w 1017"/>
              <a:gd name="T57" fmla="*/ 935 h 976"/>
              <a:gd name="T58" fmla="*/ 898 w 1017"/>
              <a:gd name="T59" fmla="*/ 965 h 976"/>
              <a:gd name="T60" fmla="*/ 835 w 1017"/>
              <a:gd name="T61" fmla="*/ 976 h 976"/>
              <a:gd name="T62" fmla="*/ 149 w 1017"/>
              <a:gd name="T63" fmla="*/ 973 h 976"/>
              <a:gd name="T64" fmla="*/ 90 w 1017"/>
              <a:gd name="T65" fmla="*/ 952 h 976"/>
              <a:gd name="T66" fmla="*/ 42 w 1017"/>
              <a:gd name="T67" fmla="*/ 914 h 976"/>
              <a:gd name="T68" fmla="*/ 10 w 1017"/>
              <a:gd name="T69" fmla="*/ 863 h 976"/>
              <a:gd name="T70" fmla="*/ 0 w 1017"/>
              <a:gd name="T71" fmla="*/ 802 h 976"/>
              <a:gd name="T72" fmla="*/ 2 w 1017"/>
              <a:gd name="T73" fmla="*/ 143 h 976"/>
              <a:gd name="T74" fmla="*/ 24 w 1017"/>
              <a:gd name="T75" fmla="*/ 86 h 976"/>
              <a:gd name="T76" fmla="*/ 64 w 1017"/>
              <a:gd name="T77" fmla="*/ 41 h 976"/>
              <a:gd name="T78" fmla="*/ 118 w 1017"/>
              <a:gd name="T79" fmla="*/ 11 h 976"/>
              <a:gd name="T80" fmla="*/ 181 w 1017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7" h="976">
                <a:moveTo>
                  <a:pt x="181" y="17"/>
                </a:moveTo>
                <a:lnTo>
                  <a:pt x="152" y="19"/>
                </a:lnTo>
                <a:lnTo>
                  <a:pt x="123" y="27"/>
                </a:lnTo>
                <a:lnTo>
                  <a:pt x="98" y="38"/>
                </a:lnTo>
                <a:lnTo>
                  <a:pt x="75" y="54"/>
                </a:lnTo>
                <a:lnTo>
                  <a:pt x="55" y="73"/>
                </a:lnTo>
                <a:lnTo>
                  <a:pt x="38" y="95"/>
                </a:lnTo>
                <a:lnTo>
                  <a:pt x="27" y="119"/>
                </a:lnTo>
                <a:lnTo>
                  <a:pt x="20" y="147"/>
                </a:lnTo>
                <a:lnTo>
                  <a:pt x="16" y="175"/>
                </a:lnTo>
                <a:lnTo>
                  <a:pt x="16" y="802"/>
                </a:lnTo>
                <a:lnTo>
                  <a:pt x="20" y="831"/>
                </a:lnTo>
                <a:lnTo>
                  <a:pt x="27" y="857"/>
                </a:lnTo>
                <a:lnTo>
                  <a:pt x="38" y="882"/>
                </a:lnTo>
                <a:lnTo>
                  <a:pt x="55" y="904"/>
                </a:lnTo>
                <a:lnTo>
                  <a:pt x="75" y="923"/>
                </a:lnTo>
                <a:lnTo>
                  <a:pt x="98" y="938"/>
                </a:lnTo>
                <a:lnTo>
                  <a:pt x="123" y="950"/>
                </a:lnTo>
                <a:lnTo>
                  <a:pt x="152" y="957"/>
                </a:lnTo>
                <a:lnTo>
                  <a:pt x="181" y="960"/>
                </a:lnTo>
                <a:lnTo>
                  <a:pt x="835" y="960"/>
                </a:lnTo>
                <a:lnTo>
                  <a:pt x="865" y="957"/>
                </a:lnTo>
                <a:lnTo>
                  <a:pt x="893" y="950"/>
                </a:lnTo>
                <a:lnTo>
                  <a:pt x="918" y="938"/>
                </a:lnTo>
                <a:lnTo>
                  <a:pt x="941" y="923"/>
                </a:lnTo>
                <a:lnTo>
                  <a:pt x="961" y="904"/>
                </a:lnTo>
                <a:lnTo>
                  <a:pt x="977" y="882"/>
                </a:lnTo>
                <a:lnTo>
                  <a:pt x="989" y="857"/>
                </a:lnTo>
                <a:lnTo>
                  <a:pt x="997" y="831"/>
                </a:lnTo>
                <a:lnTo>
                  <a:pt x="1000" y="802"/>
                </a:lnTo>
                <a:lnTo>
                  <a:pt x="1000" y="175"/>
                </a:lnTo>
                <a:lnTo>
                  <a:pt x="997" y="147"/>
                </a:lnTo>
                <a:lnTo>
                  <a:pt x="989" y="119"/>
                </a:lnTo>
                <a:lnTo>
                  <a:pt x="977" y="95"/>
                </a:lnTo>
                <a:lnTo>
                  <a:pt x="961" y="73"/>
                </a:lnTo>
                <a:lnTo>
                  <a:pt x="941" y="54"/>
                </a:lnTo>
                <a:lnTo>
                  <a:pt x="918" y="38"/>
                </a:lnTo>
                <a:lnTo>
                  <a:pt x="893" y="27"/>
                </a:lnTo>
                <a:lnTo>
                  <a:pt x="865" y="19"/>
                </a:lnTo>
                <a:lnTo>
                  <a:pt x="835" y="17"/>
                </a:lnTo>
                <a:lnTo>
                  <a:pt x="181" y="17"/>
                </a:lnTo>
                <a:close/>
                <a:moveTo>
                  <a:pt x="181" y="0"/>
                </a:moveTo>
                <a:lnTo>
                  <a:pt x="835" y="0"/>
                </a:lnTo>
                <a:lnTo>
                  <a:pt x="868" y="3"/>
                </a:lnTo>
                <a:lnTo>
                  <a:pt x="898" y="11"/>
                </a:lnTo>
                <a:lnTo>
                  <a:pt x="927" y="24"/>
                </a:lnTo>
                <a:lnTo>
                  <a:pt x="952" y="41"/>
                </a:lnTo>
                <a:lnTo>
                  <a:pt x="974" y="62"/>
                </a:lnTo>
                <a:lnTo>
                  <a:pt x="992" y="86"/>
                </a:lnTo>
                <a:lnTo>
                  <a:pt x="1005" y="113"/>
                </a:lnTo>
                <a:lnTo>
                  <a:pt x="1014" y="143"/>
                </a:lnTo>
                <a:lnTo>
                  <a:pt x="1017" y="175"/>
                </a:lnTo>
                <a:lnTo>
                  <a:pt x="1017" y="802"/>
                </a:lnTo>
                <a:lnTo>
                  <a:pt x="1014" y="834"/>
                </a:lnTo>
                <a:lnTo>
                  <a:pt x="1005" y="863"/>
                </a:lnTo>
                <a:lnTo>
                  <a:pt x="992" y="890"/>
                </a:lnTo>
                <a:lnTo>
                  <a:pt x="974" y="914"/>
                </a:lnTo>
                <a:lnTo>
                  <a:pt x="952" y="935"/>
                </a:lnTo>
                <a:lnTo>
                  <a:pt x="927" y="952"/>
                </a:lnTo>
                <a:lnTo>
                  <a:pt x="898" y="965"/>
                </a:lnTo>
                <a:lnTo>
                  <a:pt x="868" y="973"/>
                </a:lnTo>
                <a:lnTo>
                  <a:pt x="835" y="976"/>
                </a:lnTo>
                <a:lnTo>
                  <a:pt x="181" y="976"/>
                </a:lnTo>
                <a:lnTo>
                  <a:pt x="149" y="973"/>
                </a:lnTo>
                <a:lnTo>
                  <a:pt x="118" y="965"/>
                </a:lnTo>
                <a:lnTo>
                  <a:pt x="90" y="952"/>
                </a:lnTo>
                <a:lnTo>
                  <a:pt x="64" y="935"/>
                </a:lnTo>
                <a:lnTo>
                  <a:pt x="42" y="914"/>
                </a:lnTo>
                <a:lnTo>
                  <a:pt x="24" y="890"/>
                </a:lnTo>
                <a:lnTo>
                  <a:pt x="10" y="863"/>
                </a:lnTo>
                <a:lnTo>
                  <a:pt x="2" y="834"/>
                </a:lnTo>
                <a:lnTo>
                  <a:pt x="0" y="802"/>
                </a:lnTo>
                <a:lnTo>
                  <a:pt x="0" y="175"/>
                </a:lnTo>
                <a:lnTo>
                  <a:pt x="2" y="143"/>
                </a:lnTo>
                <a:lnTo>
                  <a:pt x="10" y="113"/>
                </a:lnTo>
                <a:lnTo>
                  <a:pt x="24" y="86"/>
                </a:lnTo>
                <a:lnTo>
                  <a:pt x="42" y="62"/>
                </a:lnTo>
                <a:lnTo>
                  <a:pt x="64" y="41"/>
                </a:lnTo>
                <a:lnTo>
                  <a:pt x="90" y="24"/>
                </a:lnTo>
                <a:lnTo>
                  <a:pt x="118" y="11"/>
                </a:lnTo>
                <a:lnTo>
                  <a:pt x="149" y="3"/>
                </a:lnTo>
                <a:lnTo>
                  <a:pt x="18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tables/table1.xml><?xml version="1.0" encoding="utf-8"?>
<table xmlns="http://schemas.openxmlformats.org/spreadsheetml/2006/main" id="1" name="Table2" displayName="Table2" ref="B9:I18" totalsRowCount="1" headerRowDxfId="0" dataDxfId="19" totalsRowDxfId="9" totalsRowBorderDxfId="18" headerRowCellStyle="Travel-Totals" totalsRowCellStyle="Travel-Totals">
  <autoFilter ref="B9:I17"/>
  <tableColumns count="8">
    <tableColumn id="1" name="Travel Date" totalsRowLabel="Totals" dataDxfId="8" totalsRowDxfId="17" dataCellStyle="Travel-Totals"/>
    <tableColumn id="2" name="From" dataDxfId="7" totalsRowDxfId="16" dataCellStyle="Travel-Totals"/>
    <tableColumn id="3" name="To" dataDxfId="6" totalsRowDxfId="15" dataCellStyle="Travel-Totals"/>
    <tableColumn id="4" name="Distance" totalsRowFunction="sum" dataDxfId="5" totalsRowDxfId="14" dataCellStyle="Travel-Totals"/>
    <tableColumn id="5" name="Day(s)" totalsRowFunction="sum" dataDxfId="4" totalsRowDxfId="13" dataCellStyle="Travel-Totals"/>
    <tableColumn id="6" name="Night(s)" totalsRowFunction="sum" dataDxfId="3" totalsRowDxfId="12" dataCellStyle="Travel-Totals"/>
    <tableColumn id="7" name="Accommodation " totalsRowFunction="sum" dataDxfId="2" totalsRowDxfId="11" dataCellStyle="Travel-Totals"/>
    <tableColumn id="8" name="Miscellaneous" totalsRowFunction="sum" dataDxfId="1" totalsRowDxfId="10" dataCellStyle="Travel-Totals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8"/>
  <sheetViews>
    <sheetView showGridLines="0" tabSelected="1" zoomScale="90" zoomScaleNormal="90" workbookViewId="0">
      <selection activeCell="N14" sqref="N14"/>
    </sheetView>
  </sheetViews>
  <sheetFormatPr defaultRowHeight="15" x14ac:dyDescent="0.25"/>
  <cols>
    <col min="1" max="1" width="0.7109375" style="1" customWidth="1"/>
    <col min="2" max="2" width="19.5703125" style="1" customWidth="1"/>
    <col min="3" max="3" width="9.85546875" style="1" customWidth="1"/>
    <col min="4" max="4" width="14.28515625" style="1" customWidth="1"/>
    <col min="5" max="5" width="10" style="1" customWidth="1"/>
    <col min="6" max="6" width="14.5703125" style="1" customWidth="1"/>
    <col min="7" max="7" width="12.7109375" style="1" customWidth="1"/>
    <col min="8" max="8" width="12.5703125" style="1" customWidth="1"/>
    <col min="9" max="9" width="9.85546875" style="1" customWidth="1"/>
    <col min="10" max="10" width="9.140625" style="1" hidden="1" customWidth="1"/>
    <col min="11" max="16384" width="9.140625" style="1"/>
  </cols>
  <sheetData>
    <row r="1" spans="2:10" ht="27" customHeight="1" thickBot="1" x14ac:dyDescent="0.45">
      <c r="B1" s="7" t="s">
        <v>20</v>
      </c>
      <c r="C1" s="8"/>
      <c r="D1" s="8"/>
      <c r="E1" s="8"/>
      <c r="F1" s="8"/>
      <c r="G1" s="8"/>
      <c r="H1" s="8"/>
      <c r="I1" s="13"/>
      <c r="J1" s="9"/>
    </row>
    <row r="2" spans="2:10" x14ac:dyDescent="0.25">
      <c r="B2" s="14" t="s">
        <v>2</v>
      </c>
      <c r="C2" s="5"/>
      <c r="D2" s="15"/>
      <c r="E2" s="15"/>
      <c r="F2" s="15"/>
      <c r="G2" s="15"/>
      <c r="H2" s="15"/>
      <c r="I2" s="16"/>
    </row>
    <row r="3" spans="2:10" ht="20.100000000000001" customHeight="1" x14ac:dyDescent="0.25">
      <c r="B3" s="17" t="s">
        <v>4</v>
      </c>
      <c r="C3" s="2"/>
      <c r="D3" s="15"/>
      <c r="E3" s="15"/>
      <c r="F3" s="15"/>
      <c r="G3" s="15"/>
      <c r="H3" s="15"/>
      <c r="I3" s="18"/>
    </row>
    <row r="4" spans="2:10" ht="20.100000000000001" customHeight="1" thickBot="1" x14ac:dyDescent="0.3">
      <c r="B4" s="19"/>
      <c r="C4" s="15"/>
      <c r="D4" s="15"/>
      <c r="E4" s="15"/>
      <c r="F4" s="15"/>
      <c r="G4" s="15"/>
      <c r="H4" s="15"/>
      <c r="I4" s="18"/>
    </row>
    <row r="5" spans="2:10" ht="33.75" customHeight="1" thickBot="1" x14ac:dyDescent="0.3">
      <c r="B5" s="10" t="s">
        <v>0</v>
      </c>
      <c r="C5" s="11"/>
      <c r="D5" s="11"/>
      <c r="E5" s="12"/>
      <c r="F5" s="15"/>
      <c r="G5" s="15"/>
      <c r="H5" s="15"/>
      <c r="I5" s="18"/>
    </row>
    <row r="6" spans="2:10" ht="20.100000000000001" customHeight="1" x14ac:dyDescent="0.25">
      <c r="B6" s="20" t="s">
        <v>1</v>
      </c>
      <c r="C6" s="3"/>
      <c r="D6" s="6" t="str">
        <f>(F18&amp;"-days"&amp;"/"&amp;G18&amp;"-nights")</f>
        <v>0-days/0-nights</v>
      </c>
      <c r="E6" s="6"/>
      <c r="F6" s="3" t="s">
        <v>5</v>
      </c>
      <c r="G6" s="3"/>
      <c r="H6" s="4">
        <f>H18</f>
        <v>0</v>
      </c>
      <c r="I6" s="21"/>
    </row>
    <row r="7" spans="2:10" ht="16.5" thickBot="1" x14ac:dyDescent="0.3">
      <c r="B7" s="22" t="s">
        <v>3</v>
      </c>
      <c r="C7" s="23"/>
      <c r="D7" s="24">
        <f>C3*E18</f>
        <v>0</v>
      </c>
      <c r="E7" s="24"/>
      <c r="F7" s="23" t="s">
        <v>6</v>
      </c>
      <c r="G7" s="23"/>
      <c r="H7" s="25">
        <f>I18</f>
        <v>0</v>
      </c>
      <c r="I7" s="26"/>
    </row>
    <row r="8" spans="2:10" ht="32.25" customHeight="1" x14ac:dyDescent="0.25">
      <c r="B8" s="27" t="s">
        <v>7</v>
      </c>
      <c r="C8" s="28" t="s">
        <v>8</v>
      </c>
      <c r="D8" s="29"/>
      <c r="E8" s="30"/>
      <c r="F8" s="28" t="s">
        <v>9</v>
      </c>
      <c r="G8" s="30"/>
      <c r="H8" s="28" t="s">
        <v>10</v>
      </c>
      <c r="I8" s="31"/>
    </row>
    <row r="9" spans="2:10" ht="34.5" customHeight="1" x14ac:dyDescent="0.25">
      <c r="B9" s="39" t="s">
        <v>11</v>
      </c>
      <c r="C9" s="39" t="s">
        <v>12</v>
      </c>
      <c r="D9" s="39" t="s">
        <v>13</v>
      </c>
      <c r="E9" s="39" t="s">
        <v>14</v>
      </c>
      <c r="F9" s="40" t="s">
        <v>15</v>
      </c>
      <c r="G9" s="39" t="s">
        <v>16</v>
      </c>
      <c r="H9" s="39" t="s">
        <v>17</v>
      </c>
      <c r="I9" s="39" t="s">
        <v>18</v>
      </c>
    </row>
    <row r="10" spans="2:10" ht="24.95" customHeight="1" x14ac:dyDescent="0.25">
      <c r="B10" s="41"/>
      <c r="C10" s="42"/>
      <c r="D10" s="42"/>
      <c r="E10" s="43">
        <v>0</v>
      </c>
      <c r="F10" s="44">
        <v>0</v>
      </c>
      <c r="G10" s="43">
        <v>0</v>
      </c>
      <c r="H10" s="45">
        <v>0</v>
      </c>
      <c r="I10" s="45">
        <v>0</v>
      </c>
    </row>
    <row r="11" spans="2:10" ht="24.95" customHeight="1" x14ac:dyDescent="0.25">
      <c r="B11" s="41"/>
      <c r="C11" s="42"/>
      <c r="D11" s="42"/>
      <c r="E11" s="43"/>
      <c r="F11" s="44"/>
      <c r="G11" s="43"/>
      <c r="H11" s="45"/>
      <c r="I11" s="45"/>
    </row>
    <row r="12" spans="2:10" ht="24.95" customHeight="1" x14ac:dyDescent="0.25">
      <c r="B12" s="41"/>
      <c r="C12" s="42"/>
      <c r="D12" s="42"/>
      <c r="E12" s="43"/>
      <c r="F12" s="44"/>
      <c r="G12" s="43"/>
      <c r="H12" s="45"/>
      <c r="I12" s="45"/>
    </row>
    <row r="13" spans="2:10" ht="24.95" customHeight="1" x14ac:dyDescent="0.25">
      <c r="B13" s="41"/>
      <c r="C13" s="42"/>
      <c r="D13" s="42"/>
      <c r="E13" s="43"/>
      <c r="F13" s="44"/>
      <c r="G13" s="43"/>
      <c r="H13" s="45"/>
      <c r="I13" s="45"/>
    </row>
    <row r="14" spans="2:10" ht="24.95" customHeight="1" x14ac:dyDescent="0.25">
      <c r="B14" s="41"/>
      <c r="C14" s="42"/>
      <c r="D14" s="42"/>
      <c r="E14" s="43"/>
      <c r="F14" s="44"/>
      <c r="G14" s="43"/>
      <c r="H14" s="45"/>
      <c r="I14" s="45"/>
    </row>
    <row r="15" spans="2:10" ht="24.95" customHeight="1" x14ac:dyDescent="0.25">
      <c r="B15" s="41"/>
      <c r="C15" s="42"/>
      <c r="D15" s="42"/>
      <c r="E15" s="43"/>
      <c r="F15" s="44"/>
      <c r="G15" s="43"/>
      <c r="H15" s="45"/>
      <c r="I15" s="45"/>
    </row>
    <row r="16" spans="2:10" ht="24.95" customHeight="1" x14ac:dyDescent="0.25">
      <c r="B16" s="41"/>
      <c r="C16" s="42"/>
      <c r="D16" s="42"/>
      <c r="E16" s="43"/>
      <c r="F16" s="44"/>
      <c r="G16" s="43"/>
      <c r="H16" s="45"/>
      <c r="I16" s="45"/>
    </row>
    <row r="17" spans="2:9" ht="24.95" customHeight="1" x14ac:dyDescent="0.25">
      <c r="B17" s="41"/>
      <c r="C17" s="42"/>
      <c r="D17" s="42"/>
      <c r="E17" s="43"/>
      <c r="F17" s="44"/>
      <c r="G17" s="43"/>
      <c r="H17" s="45"/>
      <c r="I17" s="45"/>
    </row>
    <row r="18" spans="2:9" ht="15.75" thickBot="1" x14ac:dyDescent="0.3">
      <c r="B18" s="32" t="s">
        <v>19</v>
      </c>
      <c r="C18" s="33"/>
      <c r="D18" s="33"/>
      <c r="E18" s="34">
        <f>SUBTOTAL(109,Table2[Distance])</f>
        <v>0</v>
      </c>
      <c r="F18" s="35">
        <f>SUBTOTAL(109,Table2[Day(s)])</f>
        <v>0</v>
      </c>
      <c r="G18" s="36">
        <f>SUBTOTAL(109,Table2[Night(s)])</f>
        <v>0</v>
      </c>
      <c r="H18" s="37">
        <f>SUBTOTAL(109,Table2[[Accommodation ]])</f>
        <v>0</v>
      </c>
      <c r="I18" s="38">
        <f>SUBTOTAL(109,Table2[Miscellaneous])</f>
        <v>0</v>
      </c>
    </row>
  </sheetData>
  <mergeCells count="13">
    <mergeCell ref="D6:E6"/>
    <mergeCell ref="D7:E7"/>
    <mergeCell ref="H6:I6"/>
    <mergeCell ref="H7:I7"/>
    <mergeCell ref="B2:C2"/>
    <mergeCell ref="C8:E8"/>
    <mergeCell ref="F8:G8"/>
    <mergeCell ref="H8:I8"/>
    <mergeCell ref="B6:C6"/>
    <mergeCell ref="B7:C7"/>
    <mergeCell ref="F6:G6"/>
    <mergeCell ref="F7:G7"/>
    <mergeCell ref="B5:E5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 Expense Calculator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Imran</cp:lastModifiedBy>
  <cp:lastPrinted>2018-01-29T09:06:32Z</cp:lastPrinted>
  <dcterms:created xsi:type="dcterms:W3CDTF">2018-01-29T08:41:08Z</dcterms:created>
  <dcterms:modified xsi:type="dcterms:W3CDTF">2024-12-04T12:38:49Z</dcterms:modified>
</cp:coreProperties>
</file>